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<sst xmlns="http://schemas.openxmlformats.org/spreadsheetml/2006/main" count="427" uniqueCount="247">
  <si>
    <t>ФЕДЕРАЦИЯ ГОРНОЛЫЖНОГО СПОРТА И СНОУБОРДА  РОССИИ</t>
  </si>
  <si>
    <t>ПЕРВЕНСТВО   РОССИИ</t>
  </si>
  <si>
    <t>ГОРНОЛЫЖНЫЙ СПОРТ</t>
  </si>
  <si>
    <t>Мурманская обл.</t>
  </si>
  <si>
    <t>г. Полярные Зори</t>
  </si>
  <si>
    <t>27.02-05.03.2013г.</t>
  </si>
  <si>
    <t>01 марта  2013 г</t>
  </si>
  <si>
    <t>_________________________________________________________________________________________________</t>
  </si>
  <si>
    <t>ГИГАНТСКИЙ СЛАЛОМ / ЮНОШИ  1997- 1998 гг</t>
  </si>
  <si>
    <t>ОФИЦИАЛЬНЫЕ РЕЗУЛЬТАТЫ</t>
  </si>
  <si>
    <t>ЖЮРИ</t>
  </si>
  <si>
    <t>ТЕХНИЧЕСКИЕ ДАННЫЕ</t>
  </si>
  <si>
    <t xml:space="preserve">Технический делегат       Колечкина Ольга      </t>
  </si>
  <si>
    <t>Название трассы</t>
  </si>
  <si>
    <t>Салма</t>
  </si>
  <si>
    <t xml:space="preserve">Рефери                               Шаньгин Вадим                                                    </t>
  </si>
  <si>
    <t>Высота старта</t>
  </si>
  <si>
    <t>м</t>
  </si>
  <si>
    <t xml:space="preserve">Ассистент рефери             </t>
  </si>
  <si>
    <t>Высота финиша</t>
  </si>
  <si>
    <t>Руководитель соревнований Трусова Екатерина</t>
  </si>
  <si>
    <t>Перепад высот</t>
  </si>
  <si>
    <t>1 заезд</t>
  </si>
  <si>
    <t>2 заезд</t>
  </si>
  <si>
    <t>Количество ворот</t>
  </si>
  <si>
    <t>38(36)</t>
  </si>
  <si>
    <t>37(35)</t>
  </si>
  <si>
    <t>Постановщик</t>
  </si>
  <si>
    <t>Кондратенко Александр</t>
  </si>
  <si>
    <t>Сергеев Сергей</t>
  </si>
  <si>
    <t>Открывающие</t>
  </si>
  <si>
    <t xml:space="preserve">А- </t>
  </si>
  <si>
    <t>Зяблицкий Максим</t>
  </si>
  <si>
    <t>А- Зяблицкий Максим</t>
  </si>
  <si>
    <t xml:space="preserve">В- </t>
  </si>
  <si>
    <t>Смирнова Вера</t>
  </si>
  <si>
    <t>В- Смирнова Вера</t>
  </si>
  <si>
    <t>С-</t>
  </si>
  <si>
    <t>Время старта</t>
  </si>
  <si>
    <t>Погода</t>
  </si>
  <si>
    <t>ясно,ветер</t>
  </si>
  <si>
    <t>Мес</t>
  </si>
  <si>
    <t xml:space="preserve">Ст. </t>
  </si>
  <si>
    <t>Фамилия</t>
  </si>
  <si>
    <t>имя</t>
  </si>
  <si>
    <t>год</t>
  </si>
  <si>
    <t>раз</t>
  </si>
  <si>
    <t>Город</t>
  </si>
  <si>
    <t>Субьект РФ</t>
  </si>
  <si>
    <t>Результат</t>
  </si>
  <si>
    <t>Вып</t>
  </si>
  <si>
    <t>очки</t>
  </si>
  <si>
    <t>то</t>
  </si>
  <si>
    <t>рожд</t>
  </si>
  <si>
    <t>ряд</t>
  </si>
  <si>
    <t>Сумма</t>
  </si>
  <si>
    <t>раз-д</t>
  </si>
  <si>
    <t>Овчинников</t>
  </si>
  <si>
    <t>Артем</t>
  </si>
  <si>
    <t>КМС</t>
  </si>
  <si>
    <t>Москва</t>
  </si>
  <si>
    <t>МСК</t>
  </si>
  <si>
    <t>Лупарев</t>
  </si>
  <si>
    <t>Даниил</t>
  </si>
  <si>
    <t>П-Камчатский</t>
  </si>
  <si>
    <t>КМЧ</t>
  </si>
  <si>
    <t>Коньков</t>
  </si>
  <si>
    <t>Алексей</t>
  </si>
  <si>
    <t>Елизово</t>
  </si>
  <si>
    <t>Стук</t>
  </si>
  <si>
    <t>Кирилл</t>
  </si>
  <si>
    <t>Екатеринбург</t>
  </si>
  <si>
    <t>Сергин</t>
  </si>
  <si>
    <t>Станислав</t>
  </si>
  <si>
    <t>Таштагол</t>
  </si>
  <si>
    <t>КМР</t>
  </si>
  <si>
    <t>Красноярск</t>
  </si>
  <si>
    <t>КРЯ</t>
  </si>
  <si>
    <t>Воронов</t>
  </si>
  <si>
    <t>Александр</t>
  </si>
  <si>
    <t>Южно-Сахалинск</t>
  </si>
  <si>
    <t>СХЛ</t>
  </si>
  <si>
    <t>Бардеев</t>
  </si>
  <si>
    <t>Юрий</t>
  </si>
  <si>
    <t>Колесников</t>
  </si>
  <si>
    <t>Денис</t>
  </si>
  <si>
    <t>Новиков</t>
  </si>
  <si>
    <t>Иван</t>
  </si>
  <si>
    <t xml:space="preserve">Чайковский </t>
  </si>
  <si>
    <t>ПРМ</t>
  </si>
  <si>
    <t>Симонов</t>
  </si>
  <si>
    <t>Свитков</t>
  </si>
  <si>
    <t>Геннадий</t>
  </si>
  <si>
    <t>Белов</t>
  </si>
  <si>
    <t>Дмитрий</t>
  </si>
  <si>
    <t>1997</t>
  </si>
  <si>
    <t>Барнаул</t>
  </si>
  <si>
    <t>АЛТ</t>
  </si>
  <si>
    <t>Ченцов</t>
  </si>
  <si>
    <t>Новокузнецк</t>
  </si>
  <si>
    <t>Николай</t>
  </si>
  <si>
    <t>Качканар</t>
  </si>
  <si>
    <t>Хавронов</t>
  </si>
  <si>
    <t>Михаил</t>
  </si>
  <si>
    <t>Скороходов</t>
  </si>
  <si>
    <t>Егор</t>
  </si>
  <si>
    <t>Кировск</t>
  </si>
  <si>
    <t>МРМ</t>
  </si>
  <si>
    <t>Бабурин</t>
  </si>
  <si>
    <t>Андрей</t>
  </si>
  <si>
    <t>1998</t>
  </si>
  <si>
    <t>Алехин</t>
  </si>
  <si>
    <t>Никита</t>
  </si>
  <si>
    <t>Зимин</t>
  </si>
  <si>
    <t>Нечаев</t>
  </si>
  <si>
    <t>Новосибирск</t>
  </si>
  <si>
    <t>НВС</t>
  </si>
  <si>
    <t>Рябица</t>
  </si>
  <si>
    <t>Константин</t>
  </si>
  <si>
    <t>Хабаровск</t>
  </si>
  <si>
    <t>ХБР</t>
  </si>
  <si>
    <t>Селин</t>
  </si>
  <si>
    <t>КМЧ-2</t>
  </si>
  <si>
    <t>Ковалев</t>
  </si>
  <si>
    <t>Коробицыно</t>
  </si>
  <si>
    <t>ЛЕН</t>
  </si>
  <si>
    <t>Щербаков</t>
  </si>
  <si>
    <t>Шуколово</t>
  </si>
  <si>
    <t>МОБ</t>
  </si>
  <si>
    <t>Федорович</t>
  </si>
  <si>
    <t>Масленников</t>
  </si>
  <si>
    <t>Шаранов</t>
  </si>
  <si>
    <t>Леонид</t>
  </si>
  <si>
    <t>Гусев</t>
  </si>
  <si>
    <t>Григорий</t>
  </si>
  <si>
    <t>МСК-2</t>
  </si>
  <si>
    <t>Щекотов</t>
  </si>
  <si>
    <t>Данил</t>
  </si>
  <si>
    <t>Мончегорск</t>
  </si>
  <si>
    <t>Крившенко</t>
  </si>
  <si>
    <t>Павел</t>
  </si>
  <si>
    <t>Белокуриха</t>
  </si>
  <si>
    <t>Приходченко</t>
  </si>
  <si>
    <t>Вадим</t>
  </si>
  <si>
    <t>Иванов</t>
  </si>
  <si>
    <t>Максим</t>
  </si>
  <si>
    <t>Сусликов</t>
  </si>
  <si>
    <t>Козлов</t>
  </si>
  <si>
    <t>Лавр</t>
  </si>
  <si>
    <t>Брянск</t>
  </si>
  <si>
    <t>БРН</t>
  </si>
  <si>
    <t>Чехович</t>
  </si>
  <si>
    <t>Слепокуров</t>
  </si>
  <si>
    <t>Олег</t>
  </si>
  <si>
    <t>Марченко</t>
  </si>
  <si>
    <t>Сочи</t>
  </si>
  <si>
    <t>КРД</t>
  </si>
  <si>
    <t>Жигальский</t>
  </si>
  <si>
    <t>Сергей</t>
  </si>
  <si>
    <t>Благодаров</t>
  </si>
  <si>
    <t>Анатолий</t>
  </si>
  <si>
    <t>Скоп</t>
  </si>
  <si>
    <t>Магадан</t>
  </si>
  <si>
    <t>МГД</t>
  </si>
  <si>
    <t>Шестаков</t>
  </si>
  <si>
    <t>Молчанов</t>
  </si>
  <si>
    <t>Федор</t>
  </si>
  <si>
    <t xml:space="preserve">Глембо </t>
  </si>
  <si>
    <t>Ременюк</t>
  </si>
  <si>
    <t>Владимир</t>
  </si>
  <si>
    <t>МРМ-2</t>
  </si>
  <si>
    <t>Шильников</t>
  </si>
  <si>
    <t>Филипп</t>
  </si>
  <si>
    <t>Санкт-Петербург</t>
  </si>
  <si>
    <t>СПБ</t>
  </si>
  <si>
    <t>Каленкин</t>
  </si>
  <si>
    <t>Хорошунов</t>
  </si>
  <si>
    <t>Нижний Новгород</t>
  </si>
  <si>
    <t>НВГ</t>
  </si>
  <si>
    <t>Ракецкий</t>
  </si>
  <si>
    <t>Кушнеров</t>
  </si>
  <si>
    <t>Медвежьегорск</t>
  </si>
  <si>
    <t>КРЛ</t>
  </si>
  <si>
    <t>Не стартовали 1 заезд</t>
  </si>
  <si>
    <t>Не финишировали 1 заезд</t>
  </si>
  <si>
    <t>Старостин</t>
  </si>
  <si>
    <t>Воробьев</t>
  </si>
  <si>
    <t>Архангельск</t>
  </si>
  <si>
    <t>АРХ</t>
  </si>
  <si>
    <t>Автономов</t>
  </si>
  <si>
    <t>Георгий</t>
  </si>
  <si>
    <t>Саратов</t>
  </si>
  <si>
    <t>СРТ</t>
  </si>
  <si>
    <t>Пиванов</t>
  </si>
  <si>
    <t>Ечмаев</t>
  </si>
  <si>
    <t>Тольятти</t>
  </si>
  <si>
    <t>СМР</t>
  </si>
  <si>
    <t xml:space="preserve">Мосесов </t>
  </si>
  <si>
    <t>Глеб</t>
  </si>
  <si>
    <t>Теберда</t>
  </si>
  <si>
    <t>КЧР</t>
  </si>
  <si>
    <t>Кропачев</t>
  </si>
  <si>
    <t>Матвей</t>
  </si>
  <si>
    <t>Чусовой</t>
  </si>
  <si>
    <t>Крухмалев</t>
  </si>
  <si>
    <t>Степан</t>
  </si>
  <si>
    <t>Назаренков</t>
  </si>
  <si>
    <t>Хитров</t>
  </si>
  <si>
    <t>Балабанов</t>
  </si>
  <si>
    <t>Междуреченск</t>
  </si>
  <si>
    <t>Голенчук</t>
  </si>
  <si>
    <t>Евгений</t>
  </si>
  <si>
    <t>Чернобыльский</t>
  </si>
  <si>
    <t>Ермакович</t>
  </si>
  <si>
    <t>Казаков</t>
  </si>
  <si>
    <t>Н-Тагил</t>
  </si>
  <si>
    <t>Киселев</t>
  </si>
  <si>
    <t>Богаченко</t>
  </si>
  <si>
    <t>Мурманск</t>
  </si>
  <si>
    <t>Большаков</t>
  </si>
  <si>
    <t>Грицай</t>
  </si>
  <si>
    <t>Семен</t>
  </si>
  <si>
    <t>Кулаков</t>
  </si>
  <si>
    <t>Пушкарев</t>
  </si>
  <si>
    <t>Дисквалифицированы  1 заезд</t>
  </si>
  <si>
    <t>Крицкий</t>
  </si>
  <si>
    <t>Игорь</t>
  </si>
  <si>
    <t>Вилючинск</t>
  </si>
  <si>
    <t>Абрамов</t>
  </si>
  <si>
    <t>Не стартовали 2 заезд</t>
  </si>
  <si>
    <t>Не финишировали 2 заезд</t>
  </si>
  <si>
    <t>Силин</t>
  </si>
  <si>
    <t>Масютин</t>
  </si>
  <si>
    <t>Климов</t>
  </si>
  <si>
    <t>Викторенко</t>
  </si>
  <si>
    <t>Кургачев</t>
  </si>
  <si>
    <t>Тимофей</t>
  </si>
  <si>
    <t>Артемьев</t>
  </si>
  <si>
    <t>Валерий</t>
  </si>
  <si>
    <t>Лебедев</t>
  </si>
  <si>
    <t>Орлов</t>
  </si>
  <si>
    <t>Дисквалифицированы  2 заезд</t>
  </si>
  <si>
    <t>Технический делегат</t>
  </si>
  <si>
    <t>О.Колечкина</t>
  </si>
  <si>
    <t>СВО</t>
  </si>
  <si>
    <t>старт - -22 гр</t>
  </si>
  <si>
    <t>финиш-  - 22 гр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</si>
</sst>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16"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7" xfId="0" applyFon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2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19">
      <selection activeCell="G109" sqref="G109"/>
    </sheetView>
  </sheetViews>
  <sheetFormatPr defaultColWidth="11.00390625" defaultRowHeight="12.75"/>
  <cols>
    <col min="1" max="1" width="5.125" style="2" customWidth="1"/>
    <col min="2" max="2" width="5.25390625" style="2" customWidth="1"/>
    <col min="3" max="3" width="15.375" style="2" customWidth="1"/>
    <col min="4" max="4" width="13.00390625" style="2" customWidth="1"/>
    <col min="5" max="5" width="6.875" style="2" customWidth="1"/>
    <col min="6" max="6" width="5.375" style="2" customWidth="1"/>
    <col min="7" max="7" width="19.00390625" style="2" customWidth="1"/>
    <col min="8" max="8" width="11.875" style="2" customWidth="1"/>
    <col min="9" max="9" width="9.75390625" style="2" customWidth="1"/>
    <col min="10" max="10" width="9.375" style="2" customWidth="1"/>
    <col min="11" max="11" width="9.00390625" style="2" customWidth="1"/>
    <col min="12" max="12" width="6.625" style="2" customWidth="1"/>
    <col min="13" max="13" width="5.875" style="2" customWidth="1"/>
    <col min="14" max="16384" width="11.00390625" style="2" customWidth="1"/>
  </cols>
  <sheetData>
    <row r="1" spans="1:14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2" ht="15">
      <c r="A6" s="4"/>
      <c r="B6" s="5"/>
      <c r="C6" s="5"/>
      <c r="D6" s="5"/>
      <c r="E6" s="5"/>
      <c r="F6" s="5"/>
      <c r="G6" s="5"/>
      <c r="H6" s="5"/>
      <c r="I6" s="5"/>
      <c r="J6" s="5" t="s">
        <v>3</v>
      </c>
      <c r="K6" s="5"/>
      <c r="L6" s="5"/>
    </row>
    <row r="7" spans="1:12" ht="15">
      <c r="A7" s="4"/>
      <c r="B7" s="5"/>
      <c r="C7" s="5"/>
      <c r="D7" s="5"/>
      <c r="E7" s="5"/>
      <c r="F7" s="5"/>
      <c r="G7" s="5"/>
      <c r="H7" s="5"/>
      <c r="I7" s="5"/>
      <c r="J7" s="5" t="s">
        <v>4</v>
      </c>
      <c r="K7" s="5"/>
      <c r="L7" s="5"/>
    </row>
    <row r="8" spans="1:12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4" t="s">
        <v>5</v>
      </c>
      <c r="B9" s="5"/>
      <c r="C9" s="5"/>
      <c r="D9" s="5"/>
      <c r="E9" s="5"/>
      <c r="F9" s="5"/>
      <c r="G9" s="5"/>
      <c r="H9" s="5"/>
      <c r="I9" s="5"/>
      <c r="J9" s="6" t="s">
        <v>6</v>
      </c>
      <c r="K9" s="5"/>
      <c r="L9" s="5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5">
      <c r="A12" s="77" t="s">
        <v>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5">
      <c r="A13" s="77" t="s">
        <v>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1" ht="15">
      <c r="A14" s="5" t="s">
        <v>10</v>
      </c>
      <c r="B14" s="5"/>
      <c r="C14" s="5"/>
      <c r="D14" s="5"/>
      <c r="E14" s="5"/>
      <c r="F14" s="5"/>
      <c r="G14" s="5"/>
      <c r="H14" s="5" t="s">
        <v>11</v>
      </c>
      <c r="I14" s="5"/>
      <c r="J14" s="5"/>
      <c r="K14" s="5"/>
    </row>
    <row r="15" spans="1:10" ht="15">
      <c r="A15" s="5" t="s">
        <v>12</v>
      </c>
      <c r="B15" s="5"/>
      <c r="C15" s="5"/>
      <c r="D15" s="5"/>
      <c r="E15" s="5"/>
      <c r="F15" s="5"/>
      <c r="G15" s="5"/>
      <c r="H15" s="5" t="s">
        <v>13</v>
      </c>
      <c r="J15" s="5" t="s">
        <v>14</v>
      </c>
    </row>
    <row r="16" spans="1:11" ht="15">
      <c r="A16" s="6" t="s">
        <v>15</v>
      </c>
      <c r="B16" s="5"/>
      <c r="C16" s="5"/>
      <c r="D16" s="5"/>
      <c r="E16" s="5"/>
      <c r="F16" s="5"/>
      <c r="G16" s="5"/>
      <c r="H16" s="5" t="s">
        <v>16</v>
      </c>
      <c r="J16" s="8">
        <v>420</v>
      </c>
      <c r="K16" s="9" t="s">
        <v>17</v>
      </c>
    </row>
    <row r="17" spans="1:11" ht="15">
      <c r="A17" s="5" t="s">
        <v>18</v>
      </c>
      <c r="B17" s="5"/>
      <c r="C17" s="5"/>
      <c r="D17" s="5"/>
      <c r="E17" s="5"/>
      <c r="F17" s="5"/>
      <c r="G17" s="5"/>
      <c r="H17" s="5" t="s">
        <v>19</v>
      </c>
      <c r="J17" s="8">
        <v>150</v>
      </c>
      <c r="K17" s="9" t="s">
        <v>17</v>
      </c>
    </row>
    <row r="18" spans="1:11" ht="15">
      <c r="A18" s="5" t="s">
        <v>20</v>
      </c>
      <c r="B18" s="5"/>
      <c r="C18" s="5"/>
      <c r="D18" s="5"/>
      <c r="E18" s="5"/>
      <c r="F18" s="5"/>
      <c r="G18" s="5"/>
      <c r="H18" s="5" t="s">
        <v>21</v>
      </c>
      <c r="J18" s="8">
        <v>270</v>
      </c>
      <c r="K18" s="9" t="s">
        <v>17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5"/>
      <c r="B20" s="5"/>
      <c r="C20" s="5"/>
      <c r="D20" s="5"/>
      <c r="E20" s="6"/>
      <c r="F20" s="6"/>
      <c r="G20" s="8" t="s">
        <v>22</v>
      </c>
      <c r="H20" s="5"/>
      <c r="I20" s="8" t="s">
        <v>23</v>
      </c>
      <c r="J20" s="5"/>
      <c r="K20" s="5"/>
    </row>
    <row r="21" spans="1:11" ht="15">
      <c r="A21" s="5" t="s">
        <v>24</v>
      </c>
      <c r="B21" s="5"/>
      <c r="C21" s="5"/>
      <c r="D21" s="5"/>
      <c r="E21" s="6"/>
      <c r="F21" s="6"/>
      <c r="G21" s="8" t="s">
        <v>25</v>
      </c>
      <c r="H21" s="7"/>
      <c r="I21" s="8" t="s">
        <v>26</v>
      </c>
      <c r="J21" s="5"/>
      <c r="K21" s="5"/>
    </row>
    <row r="22" spans="1:11" ht="15">
      <c r="A22" s="5" t="s">
        <v>27</v>
      </c>
      <c r="B22" s="5"/>
      <c r="C22" s="5"/>
      <c r="D22" s="5"/>
      <c r="E22" s="6"/>
      <c r="F22" s="6"/>
      <c r="G22" s="6" t="s">
        <v>28</v>
      </c>
      <c r="H22" s="5"/>
      <c r="I22" s="5" t="s">
        <v>29</v>
      </c>
      <c r="J22" s="5"/>
      <c r="K22" s="5"/>
    </row>
    <row r="23" spans="1:11" ht="15">
      <c r="A23" s="5" t="s">
        <v>30</v>
      </c>
      <c r="B23" s="5"/>
      <c r="C23" s="5"/>
      <c r="D23" s="5"/>
      <c r="F23" s="76" t="s">
        <v>31</v>
      </c>
      <c r="G23" s="6" t="s">
        <v>32</v>
      </c>
      <c r="H23" s="5"/>
      <c r="I23" s="6" t="s">
        <v>33</v>
      </c>
      <c r="J23" s="5"/>
      <c r="K23" s="5"/>
    </row>
    <row r="24" spans="1:11" ht="15">
      <c r="A24" s="5"/>
      <c r="B24" s="5"/>
      <c r="C24" s="5"/>
      <c r="D24" s="5"/>
      <c r="E24" s="6"/>
      <c r="F24" s="76" t="s">
        <v>34</v>
      </c>
      <c r="G24" s="6" t="s">
        <v>35</v>
      </c>
      <c r="H24" s="5"/>
      <c r="I24" s="6" t="s">
        <v>36</v>
      </c>
      <c r="J24" s="5"/>
      <c r="K24" s="5"/>
    </row>
    <row r="25" spans="1:11" ht="15">
      <c r="A25" s="5"/>
      <c r="B25" s="5"/>
      <c r="C25" s="5"/>
      <c r="D25" s="5"/>
      <c r="E25" s="5"/>
      <c r="F25" s="10" t="s">
        <v>37</v>
      </c>
      <c r="G25" s="10"/>
      <c r="H25" s="10"/>
      <c r="I25" s="10" t="s">
        <v>37</v>
      </c>
      <c r="J25" s="5"/>
      <c r="K25" s="5"/>
    </row>
    <row r="26" spans="1:11" ht="15">
      <c r="A26" s="5" t="s">
        <v>38</v>
      </c>
      <c r="B26" s="5"/>
      <c r="C26" s="5"/>
      <c r="D26" s="5"/>
      <c r="E26" s="5"/>
      <c r="F26" s="5"/>
      <c r="G26" s="11">
        <v>0.4583333333333333</v>
      </c>
      <c r="H26" s="5"/>
      <c r="I26" s="12">
        <v>0.5625</v>
      </c>
      <c r="J26" s="5"/>
      <c r="K26" s="5"/>
    </row>
    <row r="27" spans="1:11" ht="15">
      <c r="A27" s="5" t="s">
        <v>39</v>
      </c>
      <c r="B27" s="5"/>
      <c r="C27" s="5" t="s">
        <v>40</v>
      </c>
      <c r="D27" s="5"/>
      <c r="E27" s="5"/>
      <c r="F27" s="5"/>
      <c r="G27" s="6" t="s">
        <v>245</v>
      </c>
      <c r="H27" s="6"/>
      <c r="I27" s="6" t="s">
        <v>246</v>
      </c>
      <c r="J27" s="5"/>
      <c r="K27" s="5"/>
    </row>
    <row r="28" spans="1:13" ht="15.75">
      <c r="A28" s="13" t="s">
        <v>41</v>
      </c>
      <c r="B28" s="13" t="s">
        <v>42</v>
      </c>
      <c r="C28" s="13" t="s">
        <v>43</v>
      </c>
      <c r="D28" s="14" t="s">
        <v>44</v>
      </c>
      <c r="E28" s="14" t="s">
        <v>45</v>
      </c>
      <c r="F28" s="14" t="s">
        <v>46</v>
      </c>
      <c r="G28" s="15" t="s">
        <v>47</v>
      </c>
      <c r="H28" s="16" t="s">
        <v>48</v>
      </c>
      <c r="I28" s="17"/>
      <c r="J28" s="18" t="s">
        <v>49</v>
      </c>
      <c r="K28" s="19"/>
      <c r="L28" s="20" t="s">
        <v>50</v>
      </c>
      <c r="M28" s="21" t="s">
        <v>51</v>
      </c>
    </row>
    <row r="29" spans="1:18" s="30" customFormat="1" ht="15.75">
      <c r="A29" s="22" t="s">
        <v>52</v>
      </c>
      <c r="B29" s="22"/>
      <c r="C29" s="22"/>
      <c r="D29" s="23"/>
      <c r="E29" s="23" t="s">
        <v>53</v>
      </c>
      <c r="F29" s="23" t="s">
        <v>54</v>
      </c>
      <c r="G29" s="23"/>
      <c r="H29" s="24"/>
      <c r="I29" s="25" t="s">
        <v>22</v>
      </c>
      <c r="J29" s="25" t="s">
        <v>23</v>
      </c>
      <c r="K29" s="26" t="s">
        <v>55</v>
      </c>
      <c r="L29" s="27" t="s">
        <v>56</v>
      </c>
      <c r="M29" s="28"/>
      <c r="N29" s="29"/>
      <c r="O29" s="29"/>
      <c r="P29" s="29"/>
      <c r="Q29" s="29"/>
      <c r="R29" s="29"/>
    </row>
    <row r="30" spans="1:18" ht="15" customHeight="1">
      <c r="A30" s="31">
        <v>1</v>
      </c>
      <c r="B30" s="32">
        <v>17</v>
      </c>
      <c r="C30" s="33" t="s">
        <v>57</v>
      </c>
      <c r="D30" s="33" t="s">
        <v>58</v>
      </c>
      <c r="E30" s="34">
        <v>1997</v>
      </c>
      <c r="F30" s="34" t="s">
        <v>59</v>
      </c>
      <c r="G30" s="33" t="s">
        <v>60</v>
      </c>
      <c r="H30" s="34" t="s">
        <v>61</v>
      </c>
      <c r="I30" s="35">
        <v>0.0006503472222222222</v>
      </c>
      <c r="J30" s="35">
        <v>0.0006640046296296295</v>
      </c>
      <c r="K30" s="35">
        <f aca="true" t="shared" si="0" ref="K30:K79">I30+J30</f>
        <v>0.0013143518518518517</v>
      </c>
      <c r="L30" s="36" t="s">
        <v>59</v>
      </c>
      <c r="M30" s="37">
        <v>100</v>
      </c>
      <c r="N30" s="38"/>
      <c r="O30" s="38"/>
      <c r="P30" s="38"/>
      <c r="Q30" s="38"/>
      <c r="R30" s="38"/>
    </row>
    <row r="31" spans="1:13" ht="15" customHeight="1">
      <c r="A31" s="31">
        <v>2</v>
      </c>
      <c r="B31" s="32">
        <v>11</v>
      </c>
      <c r="C31" s="33" t="s">
        <v>62</v>
      </c>
      <c r="D31" s="33" t="s">
        <v>63</v>
      </c>
      <c r="E31" s="39">
        <v>1997</v>
      </c>
      <c r="F31" s="34" t="s">
        <v>59</v>
      </c>
      <c r="G31" s="33" t="s">
        <v>64</v>
      </c>
      <c r="H31" s="34" t="s">
        <v>65</v>
      </c>
      <c r="I31" s="35">
        <v>0.0006564814814814815</v>
      </c>
      <c r="J31" s="35">
        <v>0.0006638888888888889</v>
      </c>
      <c r="K31" s="35">
        <f t="shared" si="0"/>
        <v>0.0013203703703703704</v>
      </c>
      <c r="L31" s="36" t="s">
        <v>59</v>
      </c>
      <c r="M31" s="37">
        <v>80</v>
      </c>
    </row>
    <row r="32" spans="1:13" ht="15" customHeight="1">
      <c r="A32" s="31">
        <v>3</v>
      </c>
      <c r="B32" s="32">
        <v>29</v>
      </c>
      <c r="C32" s="33" t="s">
        <v>66</v>
      </c>
      <c r="D32" s="33" t="s">
        <v>67</v>
      </c>
      <c r="E32" s="39">
        <v>1998</v>
      </c>
      <c r="F32" s="34">
        <v>1</v>
      </c>
      <c r="G32" s="33" t="s">
        <v>68</v>
      </c>
      <c r="H32" s="34" t="s">
        <v>65</v>
      </c>
      <c r="I32" s="35">
        <v>0.0006594907407407408</v>
      </c>
      <c r="J32" s="35">
        <v>0.0006638888888888889</v>
      </c>
      <c r="K32" s="35">
        <f t="shared" si="0"/>
        <v>0.0013233796296296296</v>
      </c>
      <c r="L32" s="36" t="s">
        <v>59</v>
      </c>
      <c r="M32" s="37">
        <v>60</v>
      </c>
    </row>
    <row r="33" spans="1:13" ht="15" customHeight="1">
      <c r="A33" s="31">
        <v>4</v>
      </c>
      <c r="B33" s="32">
        <v>1</v>
      </c>
      <c r="C33" s="40" t="s">
        <v>69</v>
      </c>
      <c r="D33" s="41" t="s">
        <v>70</v>
      </c>
      <c r="E33" s="39">
        <v>1998</v>
      </c>
      <c r="F33" s="42">
        <v>1</v>
      </c>
      <c r="G33" s="33" t="s">
        <v>71</v>
      </c>
      <c r="H33" s="34" t="s">
        <v>244</v>
      </c>
      <c r="I33" s="35">
        <v>0.0006663194444444445</v>
      </c>
      <c r="J33" s="35">
        <v>0.0006643518518518518</v>
      </c>
      <c r="K33" s="35">
        <f t="shared" si="0"/>
        <v>0.0013306712962962964</v>
      </c>
      <c r="L33" s="36" t="s">
        <v>59</v>
      </c>
      <c r="M33" s="37">
        <v>50</v>
      </c>
    </row>
    <row r="34" spans="1:13" ht="15" customHeight="1">
      <c r="A34" s="31">
        <v>5</v>
      </c>
      <c r="B34" s="32">
        <v>8</v>
      </c>
      <c r="C34" s="43" t="s">
        <v>72</v>
      </c>
      <c r="D34" s="33" t="s">
        <v>73</v>
      </c>
      <c r="E34" s="44">
        <v>1997</v>
      </c>
      <c r="F34" s="45">
        <v>1</v>
      </c>
      <c r="G34" s="33" t="s">
        <v>74</v>
      </c>
      <c r="H34" s="34" t="s">
        <v>75</v>
      </c>
      <c r="I34" s="35">
        <v>0.0006641203703703704</v>
      </c>
      <c r="J34" s="35">
        <v>0.0006712962962962962</v>
      </c>
      <c r="K34" s="35">
        <f t="shared" si="0"/>
        <v>0.0013354166666666666</v>
      </c>
      <c r="L34" s="36" t="s">
        <v>59</v>
      </c>
      <c r="M34" s="37">
        <v>45</v>
      </c>
    </row>
    <row r="35" spans="1:13" ht="15" customHeight="1">
      <c r="A35" s="31">
        <v>6</v>
      </c>
      <c r="B35" s="32">
        <v>2</v>
      </c>
      <c r="C35" s="43" t="s">
        <v>57</v>
      </c>
      <c r="D35" s="33" t="s">
        <v>67</v>
      </c>
      <c r="E35" s="44">
        <v>1997</v>
      </c>
      <c r="F35" s="45" t="s">
        <v>59</v>
      </c>
      <c r="G35" s="33" t="s">
        <v>76</v>
      </c>
      <c r="H35" s="34" t="s">
        <v>77</v>
      </c>
      <c r="I35" s="35">
        <v>0.0006673611111111111</v>
      </c>
      <c r="J35" s="35">
        <v>0.0006681712962962962</v>
      </c>
      <c r="K35" s="35">
        <f t="shared" si="0"/>
        <v>0.0013355324074074072</v>
      </c>
      <c r="L35" s="36" t="s">
        <v>59</v>
      </c>
      <c r="M35" s="37">
        <v>40</v>
      </c>
    </row>
    <row r="36" spans="1:13" ht="15" customHeight="1">
      <c r="A36" s="31">
        <v>7</v>
      </c>
      <c r="B36" s="32">
        <v>4</v>
      </c>
      <c r="C36" s="46" t="s">
        <v>78</v>
      </c>
      <c r="D36" s="47" t="s">
        <v>79</v>
      </c>
      <c r="E36" s="34">
        <v>1997</v>
      </c>
      <c r="F36" s="48">
        <v>1</v>
      </c>
      <c r="G36" s="47" t="s">
        <v>80</v>
      </c>
      <c r="H36" s="32" t="s">
        <v>81</v>
      </c>
      <c r="I36" s="35">
        <v>0.000665162037037037</v>
      </c>
      <c r="J36" s="35">
        <v>0.0006730324074074073</v>
      </c>
      <c r="K36" s="35">
        <f t="shared" si="0"/>
        <v>0.0013381944444444444</v>
      </c>
      <c r="L36" s="36">
        <v>1</v>
      </c>
      <c r="M36" s="37">
        <v>36</v>
      </c>
    </row>
    <row r="37" spans="1:13" ht="15" customHeight="1">
      <c r="A37" s="31">
        <v>8</v>
      </c>
      <c r="B37" s="32">
        <v>44</v>
      </c>
      <c r="C37" s="41" t="s">
        <v>82</v>
      </c>
      <c r="D37" s="41" t="s">
        <v>83</v>
      </c>
      <c r="E37" s="49">
        <v>1998</v>
      </c>
      <c r="F37" s="34" t="s">
        <v>59</v>
      </c>
      <c r="G37" s="50" t="s">
        <v>60</v>
      </c>
      <c r="H37" s="51" t="s">
        <v>61</v>
      </c>
      <c r="I37" s="35">
        <v>0.0006718749999999998</v>
      </c>
      <c r="J37" s="35">
        <v>0.0006693287037037037</v>
      </c>
      <c r="K37" s="35">
        <f t="shared" si="0"/>
        <v>0.0013412037037037034</v>
      </c>
      <c r="L37" s="36">
        <v>1</v>
      </c>
      <c r="M37" s="37">
        <v>32</v>
      </c>
    </row>
    <row r="38" spans="1:13" ht="15" customHeight="1">
      <c r="A38" s="31">
        <v>9</v>
      </c>
      <c r="B38" s="32">
        <v>69</v>
      </c>
      <c r="C38" s="33" t="s">
        <v>84</v>
      </c>
      <c r="D38" s="33" t="s">
        <v>85</v>
      </c>
      <c r="E38" s="39">
        <v>1998</v>
      </c>
      <c r="F38" s="34">
        <v>1</v>
      </c>
      <c r="G38" s="33" t="s">
        <v>64</v>
      </c>
      <c r="H38" s="34" t="s">
        <v>65</v>
      </c>
      <c r="I38" s="35">
        <v>0.0006643518518518518</v>
      </c>
      <c r="J38" s="35">
        <v>0.0006775462962962963</v>
      </c>
      <c r="K38" s="35">
        <f t="shared" si="0"/>
        <v>0.001341898148148148</v>
      </c>
      <c r="L38" s="36">
        <v>1</v>
      </c>
      <c r="M38" s="37">
        <v>29</v>
      </c>
    </row>
    <row r="39" spans="1:13" ht="15" customHeight="1">
      <c r="A39" s="31">
        <v>10</v>
      </c>
      <c r="B39" s="32">
        <v>14</v>
      </c>
      <c r="C39" s="33" t="s">
        <v>86</v>
      </c>
      <c r="D39" s="33" t="s">
        <v>87</v>
      </c>
      <c r="E39" s="34">
        <v>1997</v>
      </c>
      <c r="F39" s="34">
        <v>1</v>
      </c>
      <c r="G39" s="33" t="s">
        <v>88</v>
      </c>
      <c r="H39" s="34" t="s">
        <v>89</v>
      </c>
      <c r="I39" s="35">
        <v>0.0006736111111111113</v>
      </c>
      <c r="J39" s="35">
        <v>0.0006689814814814814</v>
      </c>
      <c r="K39" s="35">
        <f t="shared" si="0"/>
        <v>0.0013425925925925927</v>
      </c>
      <c r="L39" s="36">
        <v>1</v>
      </c>
      <c r="M39" s="37">
        <v>26</v>
      </c>
    </row>
    <row r="40" spans="1:13" ht="15" customHeight="1">
      <c r="A40" s="31">
        <v>11</v>
      </c>
      <c r="B40" s="32">
        <v>51</v>
      </c>
      <c r="C40" s="43" t="s">
        <v>90</v>
      </c>
      <c r="D40" s="33" t="s">
        <v>63</v>
      </c>
      <c r="E40" s="44">
        <v>1998</v>
      </c>
      <c r="F40" s="45">
        <v>1</v>
      </c>
      <c r="G40" s="33" t="s">
        <v>76</v>
      </c>
      <c r="H40" s="34" t="s">
        <v>77</v>
      </c>
      <c r="I40" s="35">
        <v>0.0006680555555555555</v>
      </c>
      <c r="J40" s="35">
        <v>0.0006746527777777778</v>
      </c>
      <c r="K40" s="35">
        <f t="shared" si="0"/>
        <v>0.0013427083333333333</v>
      </c>
      <c r="L40" s="36">
        <v>1</v>
      </c>
      <c r="M40" s="37">
        <v>24</v>
      </c>
    </row>
    <row r="41" spans="1:13" ht="15" customHeight="1">
      <c r="A41" s="31">
        <v>12</v>
      </c>
      <c r="B41" s="32">
        <v>57</v>
      </c>
      <c r="C41" s="33" t="s">
        <v>91</v>
      </c>
      <c r="D41" s="33" t="s">
        <v>92</v>
      </c>
      <c r="E41" s="39">
        <v>1997</v>
      </c>
      <c r="F41" s="34">
        <v>1</v>
      </c>
      <c r="G41" s="33" t="s">
        <v>68</v>
      </c>
      <c r="H41" s="34" t="s">
        <v>65</v>
      </c>
      <c r="I41" s="35">
        <v>0.0006711805555555555</v>
      </c>
      <c r="J41" s="35">
        <v>0.0006799768518518519</v>
      </c>
      <c r="K41" s="35">
        <f t="shared" si="0"/>
        <v>0.0013511574074074073</v>
      </c>
      <c r="L41" s="36">
        <v>1</v>
      </c>
      <c r="M41" s="37">
        <v>22</v>
      </c>
    </row>
    <row r="42" spans="1:13" ht="15" customHeight="1">
      <c r="A42" s="31">
        <v>13</v>
      </c>
      <c r="B42" s="32">
        <v>38</v>
      </c>
      <c r="C42" s="52" t="s">
        <v>93</v>
      </c>
      <c r="D42" s="52" t="s">
        <v>94</v>
      </c>
      <c r="E42" s="53" t="s">
        <v>95</v>
      </c>
      <c r="F42" s="54">
        <v>1</v>
      </c>
      <c r="G42" s="47" t="s">
        <v>96</v>
      </c>
      <c r="H42" s="32" t="s">
        <v>97</v>
      </c>
      <c r="I42" s="35">
        <v>0.0006749999999999999</v>
      </c>
      <c r="J42" s="35">
        <v>0.0006777777777777779</v>
      </c>
      <c r="K42" s="35">
        <f t="shared" si="0"/>
        <v>0.0013527777777777778</v>
      </c>
      <c r="L42" s="36">
        <v>1</v>
      </c>
      <c r="M42" s="37">
        <v>20</v>
      </c>
    </row>
    <row r="43" spans="1:13" ht="15" customHeight="1">
      <c r="A43" s="31">
        <v>14</v>
      </c>
      <c r="B43" s="32">
        <v>48</v>
      </c>
      <c r="C43" s="43" t="s">
        <v>98</v>
      </c>
      <c r="D43" s="33" t="s">
        <v>87</v>
      </c>
      <c r="E43" s="44">
        <v>1998</v>
      </c>
      <c r="F43" s="45">
        <v>1</v>
      </c>
      <c r="G43" s="33" t="s">
        <v>99</v>
      </c>
      <c r="H43" s="34" t="s">
        <v>75</v>
      </c>
      <c r="I43" s="35">
        <v>0.000669212962962963</v>
      </c>
      <c r="J43" s="35">
        <v>0.0006846064814814815</v>
      </c>
      <c r="K43" s="35">
        <f t="shared" si="0"/>
        <v>0.0013538194444444444</v>
      </c>
      <c r="L43" s="36">
        <v>1</v>
      </c>
      <c r="M43" s="37">
        <v>18</v>
      </c>
    </row>
    <row r="44" spans="1:13" ht="15" customHeight="1">
      <c r="A44" s="31">
        <v>15</v>
      </c>
      <c r="B44" s="32">
        <v>47</v>
      </c>
      <c r="C44" s="40" t="s">
        <v>57</v>
      </c>
      <c r="D44" s="41" t="s">
        <v>100</v>
      </c>
      <c r="E44" s="39">
        <v>1997</v>
      </c>
      <c r="F44" s="42">
        <v>1</v>
      </c>
      <c r="G44" s="33" t="s">
        <v>101</v>
      </c>
      <c r="H44" s="34" t="s">
        <v>244</v>
      </c>
      <c r="I44" s="35">
        <v>0.0006788194444444445</v>
      </c>
      <c r="J44" s="35">
        <v>0.0006759259259259258</v>
      </c>
      <c r="K44" s="35">
        <f t="shared" si="0"/>
        <v>0.0013547453703703703</v>
      </c>
      <c r="L44" s="36">
        <v>1</v>
      </c>
      <c r="M44" s="37">
        <v>16</v>
      </c>
    </row>
    <row r="45" spans="1:13" ht="15" customHeight="1">
      <c r="A45" s="31">
        <v>16</v>
      </c>
      <c r="B45" s="32">
        <v>41</v>
      </c>
      <c r="C45" s="40" t="s">
        <v>102</v>
      </c>
      <c r="D45" s="40" t="s">
        <v>103</v>
      </c>
      <c r="E45" s="51">
        <v>1997</v>
      </c>
      <c r="F45" s="39" t="s">
        <v>59</v>
      </c>
      <c r="G45" s="50" t="s">
        <v>96</v>
      </c>
      <c r="H45" s="51" t="s">
        <v>97</v>
      </c>
      <c r="I45" s="35">
        <v>0.0006790509259259259</v>
      </c>
      <c r="J45" s="35">
        <v>0.0006783564814814815</v>
      </c>
      <c r="K45" s="35">
        <f t="shared" si="0"/>
        <v>0.0013574074074074074</v>
      </c>
      <c r="L45" s="36">
        <v>1</v>
      </c>
      <c r="M45" s="37">
        <v>15</v>
      </c>
    </row>
    <row r="46" spans="1:13" ht="15" customHeight="1">
      <c r="A46" s="31">
        <v>17</v>
      </c>
      <c r="B46" s="32">
        <v>31</v>
      </c>
      <c r="C46" s="33" t="s">
        <v>104</v>
      </c>
      <c r="D46" s="33" t="s">
        <v>105</v>
      </c>
      <c r="E46" s="34">
        <v>1997</v>
      </c>
      <c r="F46" s="34">
        <v>1</v>
      </c>
      <c r="G46" s="33" t="s">
        <v>106</v>
      </c>
      <c r="H46" s="34" t="s">
        <v>107</v>
      </c>
      <c r="I46" s="35">
        <v>0.0006788194444444445</v>
      </c>
      <c r="J46" s="35">
        <v>0.0006797453703703704</v>
      </c>
      <c r="K46" s="35">
        <f t="shared" si="0"/>
        <v>0.0013585648148148148</v>
      </c>
      <c r="L46" s="36">
        <v>1</v>
      </c>
      <c r="M46" s="37">
        <v>14</v>
      </c>
    </row>
    <row r="47" spans="1:13" ht="15" customHeight="1">
      <c r="A47" s="31">
        <v>18</v>
      </c>
      <c r="B47" s="32">
        <v>55</v>
      </c>
      <c r="C47" s="52" t="s">
        <v>108</v>
      </c>
      <c r="D47" s="52" t="s">
        <v>109</v>
      </c>
      <c r="E47" s="53" t="s">
        <v>110</v>
      </c>
      <c r="F47" s="54" t="s">
        <v>59</v>
      </c>
      <c r="G47" s="46" t="s">
        <v>60</v>
      </c>
      <c r="H47" s="48" t="s">
        <v>61</v>
      </c>
      <c r="I47" s="35">
        <v>0.0006780092592592593</v>
      </c>
      <c r="J47" s="35">
        <v>0.00068125</v>
      </c>
      <c r="K47" s="35">
        <f t="shared" si="0"/>
        <v>0.0013592592592592593</v>
      </c>
      <c r="L47" s="36">
        <v>1</v>
      </c>
      <c r="M47" s="37">
        <v>13</v>
      </c>
    </row>
    <row r="48" spans="1:13" ht="15" customHeight="1">
      <c r="A48" s="31">
        <v>19</v>
      </c>
      <c r="B48" s="32">
        <v>49</v>
      </c>
      <c r="C48" s="33" t="s">
        <v>111</v>
      </c>
      <c r="D48" s="33" t="s">
        <v>112</v>
      </c>
      <c r="E48" s="39">
        <v>1998</v>
      </c>
      <c r="F48" s="34" t="s">
        <v>59</v>
      </c>
      <c r="G48" s="33" t="s">
        <v>64</v>
      </c>
      <c r="H48" s="34" t="s">
        <v>65</v>
      </c>
      <c r="I48" s="35">
        <v>0.000674537037037037</v>
      </c>
      <c r="J48" s="35">
        <v>0.0006849537037037037</v>
      </c>
      <c r="K48" s="35">
        <f t="shared" si="0"/>
        <v>0.0013594907407407405</v>
      </c>
      <c r="L48" s="36">
        <v>1</v>
      </c>
      <c r="M48" s="37">
        <v>12</v>
      </c>
    </row>
    <row r="49" spans="1:13" ht="15" customHeight="1">
      <c r="A49" s="31">
        <v>20</v>
      </c>
      <c r="B49" s="32">
        <v>32</v>
      </c>
      <c r="C49" s="43" t="s">
        <v>113</v>
      </c>
      <c r="D49" s="33" t="s">
        <v>109</v>
      </c>
      <c r="E49" s="44">
        <v>1998</v>
      </c>
      <c r="F49" s="45">
        <v>1</v>
      </c>
      <c r="G49" s="33" t="s">
        <v>74</v>
      </c>
      <c r="H49" s="34" t="s">
        <v>75</v>
      </c>
      <c r="I49" s="35">
        <v>0.0006793981481481482</v>
      </c>
      <c r="J49" s="35">
        <v>0.0006802083333333333</v>
      </c>
      <c r="K49" s="35">
        <f t="shared" si="0"/>
        <v>0.0013596064814814816</v>
      </c>
      <c r="L49" s="36">
        <v>1</v>
      </c>
      <c r="M49" s="37">
        <v>11</v>
      </c>
    </row>
    <row r="50" spans="1:13" ht="15" customHeight="1">
      <c r="A50" s="31">
        <v>21</v>
      </c>
      <c r="B50" s="32">
        <v>7</v>
      </c>
      <c r="C50" s="43" t="s">
        <v>114</v>
      </c>
      <c r="D50" s="33" t="s">
        <v>79</v>
      </c>
      <c r="E50" s="44">
        <v>1997</v>
      </c>
      <c r="F50" s="45" t="s">
        <v>59</v>
      </c>
      <c r="G50" s="33" t="s">
        <v>115</v>
      </c>
      <c r="H50" s="34" t="s">
        <v>116</v>
      </c>
      <c r="I50" s="35">
        <v>0.0006733796296296297</v>
      </c>
      <c r="J50" s="35">
        <v>0.0006902777777777778</v>
      </c>
      <c r="K50" s="35">
        <f t="shared" si="0"/>
        <v>0.0013636574074074076</v>
      </c>
      <c r="L50" s="36">
        <v>1</v>
      </c>
      <c r="M50" s="37">
        <v>10</v>
      </c>
    </row>
    <row r="51" spans="1:13" ht="15" customHeight="1">
      <c r="A51" s="31">
        <v>22</v>
      </c>
      <c r="B51" s="32">
        <v>23</v>
      </c>
      <c r="C51" s="43" t="s">
        <v>117</v>
      </c>
      <c r="D51" s="33" t="s">
        <v>118</v>
      </c>
      <c r="E51" s="44">
        <v>1997</v>
      </c>
      <c r="F51" s="45" t="s">
        <v>59</v>
      </c>
      <c r="G51" s="33" t="s">
        <v>119</v>
      </c>
      <c r="H51" s="34" t="s">
        <v>120</v>
      </c>
      <c r="I51" s="35">
        <v>0.0006773148148148149</v>
      </c>
      <c r="J51" s="35">
        <v>0.0006883101851851851</v>
      </c>
      <c r="K51" s="35">
        <f t="shared" si="0"/>
        <v>0.001365625</v>
      </c>
      <c r="L51" s="36">
        <v>1</v>
      </c>
      <c r="M51" s="37">
        <v>9</v>
      </c>
    </row>
    <row r="52" spans="1:13" ht="15" customHeight="1">
      <c r="A52" s="31">
        <v>23</v>
      </c>
      <c r="B52" s="32">
        <v>72</v>
      </c>
      <c r="C52" s="33" t="s">
        <v>121</v>
      </c>
      <c r="D52" s="33" t="s">
        <v>79</v>
      </c>
      <c r="E52" s="39">
        <v>1998</v>
      </c>
      <c r="F52" s="34">
        <v>1</v>
      </c>
      <c r="G52" s="33" t="s">
        <v>64</v>
      </c>
      <c r="H52" s="34" t="s">
        <v>122</v>
      </c>
      <c r="I52" s="35">
        <v>0.0006789351851851851</v>
      </c>
      <c r="J52" s="35">
        <v>0.0006880787037037038</v>
      </c>
      <c r="K52" s="35">
        <f t="shared" si="0"/>
        <v>0.001367013888888889</v>
      </c>
      <c r="L52" s="36">
        <v>1</v>
      </c>
      <c r="M52" s="37">
        <v>8</v>
      </c>
    </row>
    <row r="53" spans="1:13" ht="15" customHeight="1">
      <c r="A53" s="31">
        <v>24</v>
      </c>
      <c r="B53" s="32">
        <v>30</v>
      </c>
      <c r="C53" s="43" t="s">
        <v>123</v>
      </c>
      <c r="D53" s="33" t="s">
        <v>58</v>
      </c>
      <c r="E53" s="44">
        <v>1998</v>
      </c>
      <c r="F53" s="45">
        <v>1</v>
      </c>
      <c r="G53" s="47" t="s">
        <v>124</v>
      </c>
      <c r="H53" s="34" t="s">
        <v>125</v>
      </c>
      <c r="I53" s="35">
        <v>0.0006809027777777777</v>
      </c>
      <c r="J53" s="35">
        <v>0.0006865740740740741</v>
      </c>
      <c r="K53" s="35">
        <f t="shared" si="0"/>
        <v>0.001367476851851852</v>
      </c>
      <c r="L53" s="36">
        <v>1</v>
      </c>
      <c r="M53" s="37">
        <v>7</v>
      </c>
    </row>
    <row r="54" spans="1:13" ht="15" customHeight="1">
      <c r="A54" s="31">
        <v>25</v>
      </c>
      <c r="B54" s="32">
        <v>34</v>
      </c>
      <c r="C54" s="40" t="s">
        <v>126</v>
      </c>
      <c r="D54" s="41" t="s">
        <v>103</v>
      </c>
      <c r="E54" s="39">
        <v>1997</v>
      </c>
      <c r="F54" s="42">
        <v>1</v>
      </c>
      <c r="G54" s="41" t="s">
        <v>127</v>
      </c>
      <c r="H54" s="49" t="s">
        <v>128</v>
      </c>
      <c r="I54" s="35">
        <v>0.0006813657407407407</v>
      </c>
      <c r="J54" s="35">
        <v>0.0006866898148148149</v>
      </c>
      <c r="K54" s="35">
        <f t="shared" si="0"/>
        <v>0.0013680555555555555</v>
      </c>
      <c r="L54" s="36">
        <v>1</v>
      </c>
      <c r="M54" s="37">
        <v>6</v>
      </c>
    </row>
    <row r="55" spans="1:13" ht="15" customHeight="1">
      <c r="A55" s="31">
        <v>26</v>
      </c>
      <c r="B55" s="32">
        <v>56</v>
      </c>
      <c r="C55" s="33" t="s">
        <v>129</v>
      </c>
      <c r="D55" s="33" t="s">
        <v>105</v>
      </c>
      <c r="E55" s="34">
        <v>1997</v>
      </c>
      <c r="F55" s="34">
        <v>1</v>
      </c>
      <c r="G55" s="33" t="s">
        <v>106</v>
      </c>
      <c r="H55" s="34" t="s">
        <v>107</v>
      </c>
      <c r="I55" s="35">
        <v>0.0006824074074074075</v>
      </c>
      <c r="J55" s="35">
        <v>0.0006868055555555556</v>
      </c>
      <c r="K55" s="35">
        <f t="shared" si="0"/>
        <v>0.0013692129629629631</v>
      </c>
      <c r="L55" s="36">
        <v>1</v>
      </c>
      <c r="M55" s="37">
        <v>5</v>
      </c>
    </row>
    <row r="56" spans="1:13" ht="15" customHeight="1">
      <c r="A56" s="31">
        <v>26</v>
      </c>
      <c r="B56" s="32">
        <v>42</v>
      </c>
      <c r="C56" s="43" t="s">
        <v>130</v>
      </c>
      <c r="D56" s="33" t="s">
        <v>87</v>
      </c>
      <c r="E56" s="44">
        <v>1997</v>
      </c>
      <c r="F56" s="45">
        <v>1</v>
      </c>
      <c r="G56" s="47" t="s">
        <v>124</v>
      </c>
      <c r="H56" s="34" t="s">
        <v>125</v>
      </c>
      <c r="I56" s="35">
        <v>0.0006806712962962964</v>
      </c>
      <c r="J56" s="35">
        <v>0.0006885416666666667</v>
      </c>
      <c r="K56" s="35">
        <f t="shared" si="0"/>
        <v>0.0013692129629629631</v>
      </c>
      <c r="L56" s="36">
        <v>1</v>
      </c>
      <c r="M56" s="37">
        <v>5</v>
      </c>
    </row>
    <row r="57" spans="1:13" ht="15" customHeight="1">
      <c r="A57" s="31">
        <v>28</v>
      </c>
      <c r="B57" s="32">
        <v>39</v>
      </c>
      <c r="C57" s="43" t="s">
        <v>131</v>
      </c>
      <c r="D57" s="33" t="s">
        <v>132</v>
      </c>
      <c r="E57" s="44">
        <v>1998</v>
      </c>
      <c r="F57" s="45">
        <v>1</v>
      </c>
      <c r="G57" s="33" t="s">
        <v>115</v>
      </c>
      <c r="H57" s="34" t="s">
        <v>116</v>
      </c>
      <c r="I57" s="35">
        <v>0.000685763888888889</v>
      </c>
      <c r="J57" s="35">
        <v>0.0006842592592592591</v>
      </c>
      <c r="K57" s="35">
        <f t="shared" si="0"/>
        <v>0.001370023148148148</v>
      </c>
      <c r="L57" s="36">
        <v>1</v>
      </c>
      <c r="M57" s="37">
        <v>3</v>
      </c>
    </row>
    <row r="58" spans="1:13" ht="15" customHeight="1">
      <c r="A58" s="31">
        <v>29</v>
      </c>
      <c r="B58" s="32">
        <v>75</v>
      </c>
      <c r="C58" s="52" t="s">
        <v>133</v>
      </c>
      <c r="D58" s="52" t="s">
        <v>134</v>
      </c>
      <c r="E58" s="53" t="s">
        <v>110</v>
      </c>
      <c r="F58" s="54">
        <v>1</v>
      </c>
      <c r="G58" s="47" t="s">
        <v>60</v>
      </c>
      <c r="H58" s="32" t="s">
        <v>135</v>
      </c>
      <c r="I58" s="35">
        <v>0.0006846064814814815</v>
      </c>
      <c r="J58" s="35">
        <v>0.0006912037037037037</v>
      </c>
      <c r="K58" s="35">
        <f t="shared" si="0"/>
        <v>0.0013758101851851852</v>
      </c>
      <c r="L58" s="36">
        <v>1</v>
      </c>
      <c r="M58" s="37">
        <v>2</v>
      </c>
    </row>
    <row r="59" spans="1:13" ht="15" customHeight="1">
      <c r="A59" s="31">
        <v>30</v>
      </c>
      <c r="B59" s="32">
        <v>22</v>
      </c>
      <c r="C59" s="33" t="s">
        <v>136</v>
      </c>
      <c r="D59" s="33" t="s">
        <v>137</v>
      </c>
      <c r="E59" s="34">
        <v>1998</v>
      </c>
      <c r="F59" s="34">
        <v>1</v>
      </c>
      <c r="G59" s="33" t="s">
        <v>138</v>
      </c>
      <c r="H59" s="34" t="s">
        <v>107</v>
      </c>
      <c r="I59" s="35">
        <v>0.0006893518518518519</v>
      </c>
      <c r="J59" s="35">
        <v>0.0006865740740740741</v>
      </c>
      <c r="K59" s="35">
        <f t="shared" si="0"/>
        <v>0.001375925925925926</v>
      </c>
      <c r="L59" s="36">
        <v>1</v>
      </c>
      <c r="M59" s="37">
        <v>1</v>
      </c>
    </row>
    <row r="60" spans="1:13" ht="15" customHeight="1">
      <c r="A60" s="31">
        <v>31</v>
      </c>
      <c r="B60" s="32">
        <v>68</v>
      </c>
      <c r="C60" s="33" t="s">
        <v>139</v>
      </c>
      <c r="D60" s="33" t="s">
        <v>140</v>
      </c>
      <c r="E60" s="34">
        <v>1997</v>
      </c>
      <c r="F60" s="34" t="s">
        <v>59</v>
      </c>
      <c r="G60" s="33" t="s">
        <v>141</v>
      </c>
      <c r="H60" s="34" t="s">
        <v>97</v>
      </c>
      <c r="I60" s="35">
        <v>0.0006903935185185186</v>
      </c>
      <c r="J60" s="35">
        <v>0.0006896990740740742</v>
      </c>
      <c r="K60" s="35">
        <f t="shared" si="0"/>
        <v>0.001380092592592593</v>
      </c>
      <c r="L60" s="36">
        <v>1</v>
      </c>
      <c r="M60" s="37"/>
    </row>
    <row r="61" spans="1:13" ht="15" customHeight="1">
      <c r="A61" s="31">
        <v>32</v>
      </c>
      <c r="B61" s="32">
        <v>79</v>
      </c>
      <c r="C61" s="33" t="s">
        <v>142</v>
      </c>
      <c r="D61" s="33" t="s">
        <v>143</v>
      </c>
      <c r="E61" s="39">
        <v>1998</v>
      </c>
      <c r="F61" s="34">
        <v>1</v>
      </c>
      <c r="G61" s="33" t="s">
        <v>68</v>
      </c>
      <c r="H61" s="34" t="s">
        <v>122</v>
      </c>
      <c r="I61" s="35">
        <v>0.0006942129629629629</v>
      </c>
      <c r="J61" s="35">
        <v>0.0006898148148148149</v>
      </c>
      <c r="K61" s="35">
        <f t="shared" si="0"/>
        <v>0.0013840277777777779</v>
      </c>
      <c r="L61" s="36">
        <v>1</v>
      </c>
      <c r="M61" s="37"/>
    </row>
    <row r="62" spans="1:13" ht="15" customHeight="1">
      <c r="A62" s="31">
        <v>33</v>
      </c>
      <c r="B62" s="32">
        <v>43</v>
      </c>
      <c r="C62" s="43" t="s">
        <v>144</v>
      </c>
      <c r="D62" s="33" t="s">
        <v>145</v>
      </c>
      <c r="E62" s="44">
        <v>1997</v>
      </c>
      <c r="F62" s="45" t="s">
        <v>59</v>
      </c>
      <c r="G62" s="33" t="s">
        <v>115</v>
      </c>
      <c r="H62" s="34" t="s">
        <v>116</v>
      </c>
      <c r="I62" s="35">
        <v>0.0006846064814814815</v>
      </c>
      <c r="J62" s="35">
        <v>0.0007</v>
      </c>
      <c r="K62" s="35">
        <f t="shared" si="0"/>
        <v>0.0013846064814814815</v>
      </c>
      <c r="L62" s="36">
        <v>1</v>
      </c>
      <c r="M62" s="37"/>
    </row>
    <row r="63" spans="1:13" ht="15" customHeight="1">
      <c r="A63" s="31">
        <v>34</v>
      </c>
      <c r="B63" s="32">
        <v>73</v>
      </c>
      <c r="C63" s="33" t="s">
        <v>146</v>
      </c>
      <c r="D63" s="33" t="s">
        <v>94</v>
      </c>
      <c r="E63" s="39">
        <v>1997</v>
      </c>
      <c r="F63" s="34">
        <v>1</v>
      </c>
      <c r="G63" s="33" t="s">
        <v>64</v>
      </c>
      <c r="H63" s="34" t="s">
        <v>122</v>
      </c>
      <c r="I63" s="35">
        <v>0.0006943287037037036</v>
      </c>
      <c r="J63" s="35">
        <v>0.0006914351851851852</v>
      </c>
      <c r="K63" s="35">
        <f t="shared" si="0"/>
        <v>0.0013857638888888889</v>
      </c>
      <c r="L63" s="36">
        <v>1</v>
      </c>
      <c r="M63" s="37"/>
    </row>
    <row r="64" spans="1:13" ht="15" customHeight="1">
      <c r="A64" s="31">
        <v>35</v>
      </c>
      <c r="B64" s="32">
        <v>16</v>
      </c>
      <c r="C64" s="40" t="s">
        <v>147</v>
      </c>
      <c r="D64" s="41" t="s">
        <v>148</v>
      </c>
      <c r="E64" s="39">
        <v>1998</v>
      </c>
      <c r="F64" s="42">
        <v>1</v>
      </c>
      <c r="G64" s="33" t="s">
        <v>149</v>
      </c>
      <c r="H64" s="34" t="s">
        <v>150</v>
      </c>
      <c r="I64" s="35">
        <v>0.0006910879629629629</v>
      </c>
      <c r="J64" s="35">
        <v>0.000699537037037037</v>
      </c>
      <c r="K64" s="35">
        <f t="shared" si="0"/>
        <v>0.001390625</v>
      </c>
      <c r="L64" s="36">
        <v>1</v>
      </c>
      <c r="M64" s="37"/>
    </row>
    <row r="65" spans="1:13" ht="15" customHeight="1">
      <c r="A65" s="31">
        <v>36</v>
      </c>
      <c r="B65" s="32">
        <v>66</v>
      </c>
      <c r="C65" s="43" t="s">
        <v>151</v>
      </c>
      <c r="D65" s="33" t="s">
        <v>112</v>
      </c>
      <c r="E65" s="44">
        <v>1997</v>
      </c>
      <c r="F65" s="45">
        <v>1</v>
      </c>
      <c r="G65" s="47" t="s">
        <v>124</v>
      </c>
      <c r="H65" s="34" t="s">
        <v>125</v>
      </c>
      <c r="I65" s="35">
        <v>0.0006934027777777777</v>
      </c>
      <c r="J65" s="35">
        <v>0.000697337962962963</v>
      </c>
      <c r="K65" s="35">
        <f t="shared" si="0"/>
        <v>0.0013907407407407406</v>
      </c>
      <c r="L65" s="36">
        <v>1</v>
      </c>
      <c r="M65" s="37"/>
    </row>
    <row r="66" spans="1:13" ht="15" customHeight="1">
      <c r="A66" s="31">
        <v>37</v>
      </c>
      <c r="B66" s="32">
        <v>59</v>
      </c>
      <c r="C66" s="43" t="s">
        <v>152</v>
      </c>
      <c r="D66" s="33" t="s">
        <v>153</v>
      </c>
      <c r="E66" s="44">
        <v>1998</v>
      </c>
      <c r="F66" s="45">
        <v>1</v>
      </c>
      <c r="G66" s="33" t="s">
        <v>76</v>
      </c>
      <c r="H66" s="34" t="s">
        <v>77</v>
      </c>
      <c r="I66" s="35">
        <v>0.0006914351851851852</v>
      </c>
      <c r="J66" s="35">
        <v>0.0007003472222222221</v>
      </c>
      <c r="K66" s="35">
        <f t="shared" si="0"/>
        <v>0.0013917824074074073</v>
      </c>
      <c r="L66" s="36">
        <v>1</v>
      </c>
      <c r="M66" s="37"/>
    </row>
    <row r="67" spans="1:13" ht="15" customHeight="1">
      <c r="A67" s="31">
        <v>38</v>
      </c>
      <c r="B67" s="32">
        <v>5</v>
      </c>
      <c r="C67" s="33" t="s">
        <v>154</v>
      </c>
      <c r="D67" s="33" t="s">
        <v>79</v>
      </c>
      <c r="E67" s="33">
        <v>1998</v>
      </c>
      <c r="F67" s="34">
        <v>1</v>
      </c>
      <c r="G67" s="33" t="s">
        <v>155</v>
      </c>
      <c r="H67" s="34" t="s">
        <v>156</v>
      </c>
      <c r="I67" s="35">
        <v>0.0006964120370370369</v>
      </c>
      <c r="J67" s="35">
        <v>0.0006971064814814816</v>
      </c>
      <c r="K67" s="35">
        <f t="shared" si="0"/>
        <v>0.0013935185185185185</v>
      </c>
      <c r="L67" s="36">
        <v>1</v>
      </c>
      <c r="M67" s="37"/>
    </row>
    <row r="68" spans="1:13" ht="15" customHeight="1">
      <c r="A68" s="31">
        <v>39</v>
      </c>
      <c r="B68" s="32">
        <v>52</v>
      </c>
      <c r="C68" s="40" t="s">
        <v>157</v>
      </c>
      <c r="D68" s="41" t="s">
        <v>158</v>
      </c>
      <c r="E68" s="39">
        <v>1997</v>
      </c>
      <c r="F68" s="42">
        <v>1</v>
      </c>
      <c r="G68" s="33" t="s">
        <v>71</v>
      </c>
      <c r="H68" s="34" t="s">
        <v>244</v>
      </c>
      <c r="I68" s="35">
        <v>0.0006952546296296298</v>
      </c>
      <c r="J68" s="35">
        <v>0.0006987268518518519</v>
      </c>
      <c r="K68" s="35">
        <f t="shared" si="0"/>
        <v>0.0013939814814814817</v>
      </c>
      <c r="L68" s="36">
        <v>1</v>
      </c>
      <c r="M68" s="37"/>
    </row>
    <row r="69" spans="1:13" ht="15" customHeight="1">
      <c r="A69" s="31">
        <v>40</v>
      </c>
      <c r="B69" s="32">
        <v>61</v>
      </c>
      <c r="C69" s="43" t="s">
        <v>159</v>
      </c>
      <c r="D69" s="33" t="s">
        <v>160</v>
      </c>
      <c r="E69" s="44">
        <v>1998</v>
      </c>
      <c r="F69" s="45">
        <v>1</v>
      </c>
      <c r="G69" s="33" t="s">
        <v>115</v>
      </c>
      <c r="H69" s="34" t="s">
        <v>116</v>
      </c>
      <c r="I69" s="35">
        <v>0.0007092592592592593</v>
      </c>
      <c r="J69" s="35">
        <v>0.0007063657407407408</v>
      </c>
      <c r="K69" s="35">
        <f t="shared" si="0"/>
        <v>0.0014156250000000002</v>
      </c>
      <c r="L69" s="36">
        <v>2</v>
      </c>
      <c r="M69" s="37"/>
    </row>
    <row r="70" spans="1:13" ht="15" customHeight="1">
      <c r="A70" s="31">
        <v>41</v>
      </c>
      <c r="B70" s="32">
        <v>9</v>
      </c>
      <c r="C70" s="43" t="s">
        <v>161</v>
      </c>
      <c r="D70" s="33" t="s">
        <v>85</v>
      </c>
      <c r="E70" s="44">
        <v>1998</v>
      </c>
      <c r="F70" s="45">
        <v>1</v>
      </c>
      <c r="G70" s="33" t="s">
        <v>162</v>
      </c>
      <c r="H70" s="34" t="s">
        <v>163</v>
      </c>
      <c r="I70" s="35">
        <v>0.0007119212962962963</v>
      </c>
      <c r="J70" s="35">
        <v>0.0007153935185185185</v>
      </c>
      <c r="K70" s="35">
        <f t="shared" si="0"/>
        <v>0.0014273148148148149</v>
      </c>
      <c r="L70" s="36">
        <v>2</v>
      </c>
      <c r="M70" s="37"/>
    </row>
    <row r="71" spans="1:13" ht="15" customHeight="1">
      <c r="A71" s="31">
        <v>42</v>
      </c>
      <c r="B71" s="32">
        <v>24</v>
      </c>
      <c r="C71" s="43" t="s">
        <v>164</v>
      </c>
      <c r="D71" s="33" t="s">
        <v>70</v>
      </c>
      <c r="E71" s="44">
        <v>1997</v>
      </c>
      <c r="F71" s="45" t="s">
        <v>59</v>
      </c>
      <c r="G71" s="33" t="s">
        <v>76</v>
      </c>
      <c r="H71" s="34" t="s">
        <v>77</v>
      </c>
      <c r="I71" s="35">
        <v>0.0007438657407407407</v>
      </c>
      <c r="J71" s="35">
        <v>0.0006846064814814815</v>
      </c>
      <c r="K71" s="35">
        <f t="shared" si="0"/>
        <v>0.001428472222222222</v>
      </c>
      <c r="L71" s="36">
        <v>2</v>
      </c>
      <c r="M71" s="37"/>
    </row>
    <row r="72" spans="1:13" ht="15" customHeight="1">
      <c r="A72" s="31">
        <v>43</v>
      </c>
      <c r="B72" s="32">
        <v>27</v>
      </c>
      <c r="C72" s="52" t="s">
        <v>165</v>
      </c>
      <c r="D72" s="52" t="s">
        <v>166</v>
      </c>
      <c r="E72" s="53" t="s">
        <v>110</v>
      </c>
      <c r="F72" s="54">
        <v>2</v>
      </c>
      <c r="G72" s="47" t="s">
        <v>80</v>
      </c>
      <c r="H72" s="32" t="s">
        <v>81</v>
      </c>
      <c r="I72" s="35">
        <v>0.0007155092592592592</v>
      </c>
      <c r="J72" s="35">
        <v>0.0007192129629629631</v>
      </c>
      <c r="K72" s="35">
        <f t="shared" si="0"/>
        <v>0.0014347222222222222</v>
      </c>
      <c r="L72" s="36">
        <v>2</v>
      </c>
      <c r="M72" s="37"/>
    </row>
    <row r="73" spans="1:13" ht="15" customHeight="1">
      <c r="A73" s="31">
        <v>44</v>
      </c>
      <c r="B73" s="32">
        <v>33</v>
      </c>
      <c r="C73" s="40" t="s">
        <v>167</v>
      </c>
      <c r="D73" s="41" t="s">
        <v>67</v>
      </c>
      <c r="E73" s="39">
        <v>1998</v>
      </c>
      <c r="F73" s="42">
        <v>1</v>
      </c>
      <c r="G73" s="33" t="s">
        <v>149</v>
      </c>
      <c r="H73" s="34" t="s">
        <v>150</v>
      </c>
      <c r="I73" s="35">
        <v>0.0007157407407407407</v>
      </c>
      <c r="J73" s="35">
        <v>0.0007267361111111112</v>
      </c>
      <c r="K73" s="35">
        <f t="shared" si="0"/>
        <v>0.001442476851851852</v>
      </c>
      <c r="L73" s="36">
        <v>2</v>
      </c>
      <c r="M73" s="37"/>
    </row>
    <row r="74" spans="1:13" ht="15" customHeight="1">
      <c r="A74" s="31">
        <v>45</v>
      </c>
      <c r="B74" s="32">
        <v>71</v>
      </c>
      <c r="C74" s="33" t="s">
        <v>168</v>
      </c>
      <c r="D74" s="33" t="s">
        <v>169</v>
      </c>
      <c r="E74" s="34">
        <v>1998</v>
      </c>
      <c r="F74" s="34">
        <v>1</v>
      </c>
      <c r="G74" s="33" t="s">
        <v>106</v>
      </c>
      <c r="H74" s="34" t="s">
        <v>170</v>
      </c>
      <c r="I74" s="35">
        <v>0.0007270833333333334</v>
      </c>
      <c r="J74" s="35">
        <v>0.0007224537037037038</v>
      </c>
      <c r="K74" s="35">
        <f t="shared" si="0"/>
        <v>0.0014495370370370372</v>
      </c>
      <c r="L74" s="36">
        <v>2</v>
      </c>
      <c r="M74" s="37"/>
    </row>
    <row r="75" spans="1:13" ht="15" customHeight="1">
      <c r="A75" s="31">
        <v>46</v>
      </c>
      <c r="B75" s="32">
        <v>26</v>
      </c>
      <c r="C75" s="43" t="s">
        <v>171</v>
      </c>
      <c r="D75" s="33" t="s">
        <v>172</v>
      </c>
      <c r="E75" s="44">
        <v>1997</v>
      </c>
      <c r="F75" s="45">
        <v>2</v>
      </c>
      <c r="G75" s="46" t="s">
        <v>173</v>
      </c>
      <c r="H75" s="48" t="s">
        <v>174</v>
      </c>
      <c r="I75" s="35">
        <v>0.0007207175925925927</v>
      </c>
      <c r="J75" s="35">
        <v>0.0007295138888888889</v>
      </c>
      <c r="K75" s="35">
        <f t="shared" si="0"/>
        <v>0.0014502314814814816</v>
      </c>
      <c r="L75" s="36">
        <v>2</v>
      </c>
      <c r="M75" s="37"/>
    </row>
    <row r="76" spans="1:13" ht="15" customHeight="1">
      <c r="A76" s="31">
        <v>47</v>
      </c>
      <c r="B76" s="32">
        <v>10</v>
      </c>
      <c r="C76" s="33" t="s">
        <v>175</v>
      </c>
      <c r="D76" s="33" t="s">
        <v>79</v>
      </c>
      <c r="E76" s="34">
        <v>1997</v>
      </c>
      <c r="F76" s="34" t="s">
        <v>59</v>
      </c>
      <c r="G76" s="47" t="s">
        <v>96</v>
      </c>
      <c r="H76" s="32" t="s">
        <v>97</v>
      </c>
      <c r="I76" s="35">
        <v>0.0008174768518518519</v>
      </c>
      <c r="J76" s="35">
        <v>0.0006681712962962962</v>
      </c>
      <c r="K76" s="35">
        <f t="shared" si="0"/>
        <v>0.001485648148148148</v>
      </c>
      <c r="L76" s="36">
        <v>2</v>
      </c>
      <c r="M76" s="37"/>
    </row>
    <row r="77" spans="1:13" ht="15" customHeight="1">
      <c r="A77" s="31">
        <v>48</v>
      </c>
      <c r="B77" s="32">
        <v>20</v>
      </c>
      <c r="C77" s="52" t="s">
        <v>176</v>
      </c>
      <c r="D77" s="52" t="s">
        <v>109</v>
      </c>
      <c r="E77" s="53" t="s">
        <v>95</v>
      </c>
      <c r="F77" s="54">
        <v>1</v>
      </c>
      <c r="G77" s="47" t="s">
        <v>177</v>
      </c>
      <c r="H77" s="32" t="s">
        <v>178</v>
      </c>
      <c r="I77" s="35">
        <v>0.0007466435185185186</v>
      </c>
      <c r="J77" s="35">
        <v>0.0007403935185185186</v>
      </c>
      <c r="K77" s="35">
        <f t="shared" si="0"/>
        <v>0.0014870370370370371</v>
      </c>
      <c r="L77" s="36">
        <v>2</v>
      </c>
      <c r="M77" s="37"/>
    </row>
    <row r="78" spans="1:13" ht="15" customHeight="1">
      <c r="A78" s="31">
        <v>49</v>
      </c>
      <c r="B78" s="32">
        <v>81</v>
      </c>
      <c r="C78" s="33" t="s">
        <v>179</v>
      </c>
      <c r="D78" s="33" t="s">
        <v>87</v>
      </c>
      <c r="E78" s="34">
        <v>1998</v>
      </c>
      <c r="F78" s="34">
        <v>1</v>
      </c>
      <c r="G78" s="33" t="s">
        <v>106</v>
      </c>
      <c r="H78" s="34" t="s">
        <v>170</v>
      </c>
      <c r="I78" s="35">
        <v>0.0007508101851851852</v>
      </c>
      <c r="J78" s="35">
        <v>0.0007493055555555556</v>
      </c>
      <c r="K78" s="35">
        <f t="shared" si="0"/>
        <v>0.0015001157407407407</v>
      </c>
      <c r="L78" s="36">
        <v>2</v>
      </c>
      <c r="M78" s="37"/>
    </row>
    <row r="79" spans="1:13" ht="15" customHeight="1">
      <c r="A79" s="31">
        <v>50</v>
      </c>
      <c r="B79" s="32">
        <v>28</v>
      </c>
      <c r="C79" s="43" t="s">
        <v>180</v>
      </c>
      <c r="D79" s="33" t="s">
        <v>87</v>
      </c>
      <c r="E79" s="44">
        <v>1997</v>
      </c>
      <c r="F79" s="45">
        <v>1</v>
      </c>
      <c r="G79" s="47" t="s">
        <v>181</v>
      </c>
      <c r="H79" s="32" t="s">
        <v>182</v>
      </c>
      <c r="I79" s="35">
        <v>0.0008221064814814814</v>
      </c>
      <c r="J79" s="35">
        <v>0.0007842592592592594</v>
      </c>
      <c r="K79" s="35">
        <f t="shared" si="0"/>
        <v>0.0016063657407407407</v>
      </c>
      <c r="L79" s="36">
        <v>3</v>
      </c>
      <c r="M79" s="37"/>
    </row>
    <row r="80" spans="1:14" ht="15">
      <c r="A80" s="31"/>
      <c r="B80" s="5" t="s">
        <v>183</v>
      </c>
      <c r="C80" s="55"/>
      <c r="D80" s="56"/>
      <c r="E80" s="57"/>
      <c r="F80" s="57"/>
      <c r="G80" s="58"/>
      <c r="H80" s="55"/>
      <c r="I80" s="55"/>
      <c r="J80" s="59"/>
      <c r="K80" s="59"/>
      <c r="L80" s="59"/>
      <c r="M80" s="60"/>
      <c r="N80" s="37"/>
    </row>
    <row r="81" spans="1:19" ht="15">
      <c r="A81" s="4"/>
      <c r="B81" s="61" t="s">
        <v>184</v>
      </c>
      <c r="C81" s="62"/>
      <c r="D81" s="62"/>
      <c r="E81" s="31"/>
      <c r="F81" s="31"/>
      <c r="G81" s="63"/>
      <c r="H81" s="62"/>
      <c r="I81" s="62"/>
      <c r="J81" s="64"/>
      <c r="K81" s="5"/>
      <c r="L81" s="5"/>
      <c r="M81" s="60"/>
      <c r="N81" s="65"/>
      <c r="O81" s="66"/>
      <c r="P81" s="66"/>
      <c r="Q81" s="66"/>
      <c r="R81" s="67"/>
      <c r="S81" s="64"/>
    </row>
    <row r="82" spans="1:19" ht="15.75">
      <c r="A82" s="4"/>
      <c r="B82" s="32">
        <v>3</v>
      </c>
      <c r="C82" s="43" t="s">
        <v>185</v>
      </c>
      <c r="D82" s="33" t="s">
        <v>79</v>
      </c>
      <c r="E82" s="44">
        <v>1997</v>
      </c>
      <c r="F82" s="45">
        <v>1</v>
      </c>
      <c r="G82" s="46" t="s">
        <v>173</v>
      </c>
      <c r="H82" s="48" t="s">
        <v>174</v>
      </c>
      <c r="I82" s="34"/>
      <c r="J82" s="64"/>
      <c r="K82" s="5"/>
      <c r="L82" s="5"/>
      <c r="M82" s="60"/>
      <c r="N82" s="65"/>
      <c r="O82" s="66"/>
      <c r="P82" s="66"/>
      <c r="Q82" s="66"/>
      <c r="R82" s="67"/>
      <c r="S82" s="64"/>
    </row>
    <row r="83" spans="1:19" ht="15.75">
      <c r="A83" s="4"/>
      <c r="B83" s="32">
        <v>6</v>
      </c>
      <c r="C83" s="52" t="s">
        <v>186</v>
      </c>
      <c r="D83" s="52" t="s">
        <v>85</v>
      </c>
      <c r="E83" s="53" t="s">
        <v>95</v>
      </c>
      <c r="F83" s="54">
        <v>1</v>
      </c>
      <c r="G83" s="47" t="s">
        <v>187</v>
      </c>
      <c r="H83" s="32" t="s">
        <v>188</v>
      </c>
      <c r="I83" s="34"/>
      <c r="J83" s="64"/>
      <c r="K83" s="5"/>
      <c r="L83" s="5"/>
      <c r="M83" s="60"/>
      <c r="N83" s="65"/>
      <c r="O83" s="66"/>
      <c r="P83" s="66"/>
      <c r="Q83" s="66"/>
      <c r="R83" s="67"/>
      <c r="S83" s="64"/>
    </row>
    <row r="84" spans="1:19" ht="15.75">
      <c r="A84" s="4"/>
      <c r="B84" s="32">
        <v>12</v>
      </c>
      <c r="C84" s="43" t="s">
        <v>189</v>
      </c>
      <c r="D84" s="33" t="s">
        <v>190</v>
      </c>
      <c r="E84" s="44">
        <v>1997</v>
      </c>
      <c r="F84" s="45">
        <v>1</v>
      </c>
      <c r="G84" s="33" t="s">
        <v>191</v>
      </c>
      <c r="H84" s="34" t="s">
        <v>192</v>
      </c>
      <c r="I84" s="32"/>
      <c r="J84" s="64"/>
      <c r="K84" s="5"/>
      <c r="L84" s="5"/>
      <c r="M84" s="60"/>
      <c r="N84" s="65"/>
      <c r="O84" s="66"/>
      <c r="P84" s="66"/>
      <c r="Q84" s="66"/>
      <c r="R84" s="67"/>
      <c r="S84" s="64"/>
    </row>
    <row r="85" spans="1:19" ht="15.75">
      <c r="A85" s="4"/>
      <c r="B85" s="32">
        <v>13</v>
      </c>
      <c r="C85" s="40" t="s">
        <v>193</v>
      </c>
      <c r="D85" s="41" t="s">
        <v>145</v>
      </c>
      <c r="E85" s="39">
        <v>1998</v>
      </c>
      <c r="F85" s="42">
        <v>1</v>
      </c>
      <c r="G85" s="41" t="s">
        <v>127</v>
      </c>
      <c r="H85" s="49" t="s">
        <v>128</v>
      </c>
      <c r="I85" s="34"/>
      <c r="J85" s="64"/>
      <c r="K85" s="5"/>
      <c r="L85" s="5"/>
      <c r="M85" s="60"/>
      <c r="N85" s="65"/>
      <c r="O85" s="66"/>
      <c r="P85" s="66"/>
      <c r="Q85" s="66"/>
      <c r="R85" s="67"/>
      <c r="S85" s="64"/>
    </row>
    <row r="86" spans="1:19" ht="15.75">
      <c r="A86" s="4"/>
      <c r="B86" s="32">
        <v>18</v>
      </c>
      <c r="C86" s="33" t="s">
        <v>194</v>
      </c>
      <c r="D86" s="33" t="s">
        <v>103</v>
      </c>
      <c r="E86" s="34">
        <v>1998</v>
      </c>
      <c r="F86" s="34">
        <v>2</v>
      </c>
      <c r="G86" s="33" t="s">
        <v>195</v>
      </c>
      <c r="H86" s="34" t="s">
        <v>196</v>
      </c>
      <c r="I86" s="34"/>
      <c r="J86" s="64"/>
      <c r="K86" s="5"/>
      <c r="L86" s="5"/>
      <c r="M86" s="60"/>
      <c r="N86" s="65"/>
      <c r="O86" s="66"/>
      <c r="P86" s="66"/>
      <c r="Q86" s="66"/>
      <c r="R86" s="67"/>
      <c r="S86" s="64"/>
    </row>
    <row r="87" spans="1:19" ht="15.75">
      <c r="A87" s="4"/>
      <c r="B87" s="32">
        <v>19</v>
      </c>
      <c r="C87" s="43" t="s">
        <v>197</v>
      </c>
      <c r="D87" s="33" t="s">
        <v>198</v>
      </c>
      <c r="E87" s="44">
        <v>1998</v>
      </c>
      <c r="F87" s="45">
        <v>2</v>
      </c>
      <c r="G87" s="33" t="s">
        <v>199</v>
      </c>
      <c r="H87" s="34" t="s">
        <v>200</v>
      </c>
      <c r="I87" s="34"/>
      <c r="J87" s="64"/>
      <c r="K87" s="5"/>
      <c r="L87" s="5"/>
      <c r="M87" s="60"/>
      <c r="N87" s="65"/>
      <c r="O87" s="66"/>
      <c r="P87" s="66"/>
      <c r="Q87" s="66"/>
      <c r="R87" s="67"/>
      <c r="S87" s="64"/>
    </row>
    <row r="88" spans="1:19" ht="15.75">
      <c r="A88" s="4"/>
      <c r="B88" s="32">
        <v>35</v>
      </c>
      <c r="C88" s="33" t="s">
        <v>201</v>
      </c>
      <c r="D88" s="33" t="s">
        <v>202</v>
      </c>
      <c r="E88" s="34">
        <v>1998</v>
      </c>
      <c r="F88" s="34">
        <v>1</v>
      </c>
      <c r="G88" s="33" t="s">
        <v>203</v>
      </c>
      <c r="H88" s="34" t="s">
        <v>89</v>
      </c>
      <c r="I88" s="34"/>
      <c r="J88" s="64"/>
      <c r="K88" s="5"/>
      <c r="L88" s="5"/>
      <c r="M88" s="60"/>
      <c r="N88" s="65"/>
      <c r="O88" s="66"/>
      <c r="P88" s="66"/>
      <c r="Q88" s="66"/>
      <c r="R88" s="67"/>
      <c r="S88" s="64"/>
    </row>
    <row r="89" spans="1:19" ht="15.75">
      <c r="A89" s="4"/>
      <c r="B89" s="32">
        <v>36</v>
      </c>
      <c r="C89" s="52" t="s">
        <v>204</v>
      </c>
      <c r="D89" s="52" t="s">
        <v>205</v>
      </c>
      <c r="E89" s="53" t="s">
        <v>110</v>
      </c>
      <c r="F89" s="54">
        <v>2</v>
      </c>
      <c r="G89" s="47" t="s">
        <v>187</v>
      </c>
      <c r="H89" s="32" t="s">
        <v>188</v>
      </c>
      <c r="I89" s="34"/>
      <c r="J89" s="64"/>
      <c r="K89" s="5"/>
      <c r="L89" s="5"/>
      <c r="M89" s="60"/>
      <c r="N89" s="65"/>
      <c r="O89" s="66"/>
      <c r="P89" s="66"/>
      <c r="Q89" s="66"/>
      <c r="R89" s="67"/>
      <c r="S89" s="64"/>
    </row>
    <row r="90" spans="1:19" ht="15.75">
      <c r="A90" s="4"/>
      <c r="B90" s="32">
        <v>40</v>
      </c>
      <c r="C90" s="40" t="s">
        <v>206</v>
      </c>
      <c r="D90" s="41" t="s">
        <v>158</v>
      </c>
      <c r="E90" s="39">
        <v>1998</v>
      </c>
      <c r="F90" s="42">
        <v>1</v>
      </c>
      <c r="G90" s="41" t="s">
        <v>127</v>
      </c>
      <c r="H90" s="49" t="s">
        <v>128</v>
      </c>
      <c r="I90" s="34"/>
      <c r="J90" s="64"/>
      <c r="K90" s="5"/>
      <c r="L90" s="5"/>
      <c r="M90" s="60"/>
      <c r="N90" s="65"/>
      <c r="O90" s="66"/>
      <c r="P90" s="66"/>
      <c r="Q90" s="66"/>
      <c r="R90" s="67"/>
      <c r="S90" s="64"/>
    </row>
    <row r="91" spans="1:19" ht="15.75">
      <c r="A91" s="4"/>
      <c r="B91" s="32">
        <v>50</v>
      </c>
      <c r="C91" s="40" t="s">
        <v>207</v>
      </c>
      <c r="D91" s="41" t="s">
        <v>63</v>
      </c>
      <c r="E91" s="39">
        <v>1997</v>
      </c>
      <c r="F91" s="42">
        <v>2</v>
      </c>
      <c r="G91" s="33" t="s">
        <v>149</v>
      </c>
      <c r="H91" s="34" t="s">
        <v>150</v>
      </c>
      <c r="I91" s="34"/>
      <c r="J91" s="64"/>
      <c r="K91" s="5"/>
      <c r="L91" s="5"/>
      <c r="M91" s="60"/>
      <c r="N91" s="65"/>
      <c r="O91" s="66"/>
      <c r="P91" s="66"/>
      <c r="Q91" s="66"/>
      <c r="R91" s="67"/>
      <c r="S91" s="64"/>
    </row>
    <row r="92" spans="1:19" ht="15.75">
      <c r="A92" s="4"/>
      <c r="B92" s="32">
        <v>53</v>
      </c>
      <c r="C92" s="40" t="s">
        <v>208</v>
      </c>
      <c r="D92" s="41" t="s">
        <v>134</v>
      </c>
      <c r="E92" s="39">
        <v>1997</v>
      </c>
      <c r="F92" s="42">
        <v>1</v>
      </c>
      <c r="G92" s="33" t="s">
        <v>209</v>
      </c>
      <c r="H92" s="34" t="s">
        <v>75</v>
      </c>
      <c r="I92" s="34"/>
      <c r="J92" s="64"/>
      <c r="K92" s="5"/>
      <c r="L92" s="5"/>
      <c r="M92" s="60"/>
      <c r="N92" s="65"/>
      <c r="O92" s="66"/>
      <c r="P92" s="66"/>
      <c r="Q92" s="66"/>
      <c r="R92" s="67"/>
      <c r="S92" s="64"/>
    </row>
    <row r="93" spans="1:19" ht="15.75">
      <c r="A93" s="4"/>
      <c r="B93" s="32">
        <v>54</v>
      </c>
      <c r="C93" s="52" t="s">
        <v>210</v>
      </c>
      <c r="D93" s="52" t="s">
        <v>211</v>
      </c>
      <c r="E93" s="53" t="s">
        <v>95</v>
      </c>
      <c r="F93" s="54">
        <v>1</v>
      </c>
      <c r="G93" s="47" t="s">
        <v>141</v>
      </c>
      <c r="H93" s="32" t="s">
        <v>97</v>
      </c>
      <c r="I93" s="34"/>
      <c r="J93" s="64"/>
      <c r="K93" s="5"/>
      <c r="L93" s="5"/>
      <c r="M93" s="60"/>
      <c r="N93" s="65"/>
      <c r="O93" s="66"/>
      <c r="P93" s="66"/>
      <c r="Q93" s="66"/>
      <c r="R93" s="67"/>
      <c r="S93" s="64"/>
    </row>
    <row r="94" spans="1:19" ht="15" customHeight="1">
      <c r="A94" s="4"/>
      <c r="B94" s="32">
        <v>58</v>
      </c>
      <c r="C94" s="43" t="s">
        <v>212</v>
      </c>
      <c r="D94" s="33" t="s">
        <v>112</v>
      </c>
      <c r="E94" s="44">
        <v>1997</v>
      </c>
      <c r="F94" s="45">
        <v>1</v>
      </c>
      <c r="G94" s="33" t="s">
        <v>124</v>
      </c>
      <c r="H94" s="34" t="s">
        <v>125</v>
      </c>
      <c r="I94" s="34"/>
      <c r="J94" s="64"/>
      <c r="K94" s="5"/>
      <c r="L94" s="5"/>
      <c r="M94" s="60"/>
      <c r="N94" s="65"/>
      <c r="O94" s="66"/>
      <c r="P94" s="66"/>
      <c r="Q94" s="66"/>
      <c r="R94" s="67"/>
      <c r="S94" s="64"/>
    </row>
    <row r="95" spans="1:19" ht="15.75">
      <c r="A95" s="4"/>
      <c r="B95" s="32">
        <v>60</v>
      </c>
      <c r="C95" s="43" t="s">
        <v>213</v>
      </c>
      <c r="D95" s="33" t="s">
        <v>158</v>
      </c>
      <c r="E95" s="44">
        <v>1997</v>
      </c>
      <c r="F95" s="45">
        <v>2</v>
      </c>
      <c r="G95" s="33" t="s">
        <v>181</v>
      </c>
      <c r="H95" s="32" t="s">
        <v>182</v>
      </c>
      <c r="I95" s="34"/>
      <c r="J95" s="64"/>
      <c r="K95" s="5"/>
      <c r="L95" s="5"/>
      <c r="M95" s="60"/>
      <c r="N95" s="65"/>
      <c r="O95" s="66"/>
      <c r="P95" s="66"/>
      <c r="Q95" s="66"/>
      <c r="R95" s="67"/>
      <c r="S95" s="64"/>
    </row>
    <row r="96" spans="1:19" ht="15.75">
      <c r="A96" s="4"/>
      <c r="B96" s="32">
        <v>62</v>
      </c>
      <c r="C96" s="40" t="s">
        <v>214</v>
      </c>
      <c r="D96" s="41" t="s">
        <v>67</v>
      </c>
      <c r="E96" s="39">
        <v>1997</v>
      </c>
      <c r="F96" s="42">
        <v>1</v>
      </c>
      <c r="G96" s="33" t="s">
        <v>215</v>
      </c>
      <c r="H96" s="34" t="s">
        <v>244</v>
      </c>
      <c r="I96" s="34"/>
      <c r="J96" s="64"/>
      <c r="K96" s="5"/>
      <c r="L96" s="5"/>
      <c r="M96" s="60"/>
      <c r="N96" s="65"/>
      <c r="O96" s="66"/>
      <c r="P96" s="66"/>
      <c r="Q96" s="66"/>
      <c r="R96" s="67"/>
      <c r="S96" s="64"/>
    </row>
    <row r="97" spans="1:19" ht="15.75">
      <c r="A97" s="4"/>
      <c r="B97" s="32">
        <v>64</v>
      </c>
      <c r="C97" s="43" t="s">
        <v>216</v>
      </c>
      <c r="D97" s="33" t="s">
        <v>137</v>
      </c>
      <c r="E97" s="44">
        <v>1998</v>
      </c>
      <c r="F97" s="45">
        <v>1</v>
      </c>
      <c r="G97" s="33" t="s">
        <v>76</v>
      </c>
      <c r="H97" s="34" t="s">
        <v>77</v>
      </c>
      <c r="I97" s="34"/>
      <c r="J97" s="64"/>
      <c r="K97" s="5"/>
      <c r="L97" s="5"/>
      <c r="M97" s="60"/>
      <c r="N97" s="65"/>
      <c r="O97" s="66"/>
      <c r="P97" s="66"/>
      <c r="Q97" s="66"/>
      <c r="R97" s="67"/>
      <c r="S97" s="64"/>
    </row>
    <row r="98" spans="1:19" ht="15.75">
      <c r="A98" s="4"/>
      <c r="B98" s="32">
        <v>65</v>
      </c>
      <c r="C98" s="33" t="s">
        <v>217</v>
      </c>
      <c r="D98" s="33" t="s">
        <v>112</v>
      </c>
      <c r="E98" s="34">
        <v>1997</v>
      </c>
      <c r="F98" s="34">
        <v>1</v>
      </c>
      <c r="G98" s="33" t="s">
        <v>218</v>
      </c>
      <c r="H98" s="34" t="s">
        <v>107</v>
      </c>
      <c r="I98" s="34"/>
      <c r="J98" s="64"/>
      <c r="K98" s="5"/>
      <c r="L98" s="5"/>
      <c r="M98" s="60"/>
      <c r="N98" s="65"/>
      <c r="O98" s="66"/>
      <c r="P98" s="66"/>
      <c r="Q98" s="66"/>
      <c r="R98" s="67"/>
      <c r="S98" s="64"/>
    </row>
    <row r="99" spans="1:19" ht="15.75">
      <c r="A99" s="4"/>
      <c r="B99" s="32">
        <v>67</v>
      </c>
      <c r="C99" s="52" t="s">
        <v>219</v>
      </c>
      <c r="D99" s="52" t="s">
        <v>109</v>
      </c>
      <c r="E99" s="53" t="s">
        <v>110</v>
      </c>
      <c r="F99" s="54">
        <v>1</v>
      </c>
      <c r="G99" s="46" t="s">
        <v>60</v>
      </c>
      <c r="H99" s="48" t="s">
        <v>61</v>
      </c>
      <c r="I99" s="34"/>
      <c r="J99" s="64"/>
      <c r="K99" s="5"/>
      <c r="L99" s="5"/>
      <c r="M99" s="60"/>
      <c r="N99" s="65"/>
      <c r="O99" s="66"/>
      <c r="P99" s="66"/>
      <c r="Q99" s="66"/>
      <c r="R99" s="67"/>
      <c r="S99" s="64"/>
    </row>
    <row r="100" spans="1:19" ht="15.75">
      <c r="A100" s="4"/>
      <c r="B100" s="32">
        <v>74</v>
      </c>
      <c r="C100" s="52" t="s">
        <v>220</v>
      </c>
      <c r="D100" s="52" t="s">
        <v>221</v>
      </c>
      <c r="E100" s="53" t="s">
        <v>95</v>
      </c>
      <c r="F100" s="54">
        <v>1</v>
      </c>
      <c r="G100" s="47" t="s">
        <v>60</v>
      </c>
      <c r="H100" s="32" t="s">
        <v>135</v>
      </c>
      <c r="I100" s="34"/>
      <c r="J100" s="64"/>
      <c r="K100" s="5"/>
      <c r="L100" s="5"/>
      <c r="M100" s="60"/>
      <c r="N100" s="65"/>
      <c r="O100" s="66"/>
      <c r="P100" s="66"/>
      <c r="Q100" s="66"/>
      <c r="R100" s="67"/>
      <c r="S100" s="64"/>
    </row>
    <row r="101" spans="1:19" ht="15.75">
      <c r="A101" s="4"/>
      <c r="B101" s="32">
        <v>76</v>
      </c>
      <c r="C101" s="33" t="s">
        <v>222</v>
      </c>
      <c r="D101" s="33" t="s">
        <v>70</v>
      </c>
      <c r="E101" s="34">
        <v>1997</v>
      </c>
      <c r="F101" s="34">
        <v>1</v>
      </c>
      <c r="G101" s="33" t="s">
        <v>138</v>
      </c>
      <c r="H101" s="34" t="s">
        <v>170</v>
      </c>
      <c r="I101" s="34"/>
      <c r="J101" s="64"/>
      <c r="K101" s="5"/>
      <c r="L101" s="5"/>
      <c r="M101" s="60"/>
      <c r="N101" s="65"/>
      <c r="O101" s="66"/>
      <c r="P101" s="66"/>
      <c r="Q101" s="66"/>
      <c r="R101" s="67"/>
      <c r="S101" s="64"/>
    </row>
    <row r="102" spans="1:19" ht="15.75">
      <c r="A102" s="4"/>
      <c r="B102" s="32">
        <v>78</v>
      </c>
      <c r="C102" s="33" t="s">
        <v>223</v>
      </c>
      <c r="D102" s="33" t="s">
        <v>137</v>
      </c>
      <c r="E102" s="34">
        <v>1997</v>
      </c>
      <c r="F102" s="34">
        <v>1</v>
      </c>
      <c r="G102" s="33" t="s">
        <v>138</v>
      </c>
      <c r="H102" s="34" t="s">
        <v>170</v>
      </c>
      <c r="I102" s="34"/>
      <c r="J102" s="64"/>
      <c r="K102" s="5"/>
      <c r="L102" s="5"/>
      <c r="M102" s="60"/>
      <c r="N102" s="65"/>
      <c r="O102" s="66"/>
      <c r="P102" s="66"/>
      <c r="Q102" s="66"/>
      <c r="R102" s="67"/>
      <c r="S102" s="64"/>
    </row>
    <row r="103" spans="1:19" ht="15">
      <c r="A103" s="4"/>
      <c r="B103" s="4" t="s">
        <v>224</v>
      </c>
      <c r="C103" s="68"/>
      <c r="D103" s="56"/>
      <c r="E103" s="57"/>
      <c r="F103" s="69"/>
      <c r="G103" s="58"/>
      <c r="H103" s="55"/>
      <c r="I103" s="55"/>
      <c r="J103" s="64"/>
      <c r="K103" s="5"/>
      <c r="L103" s="5"/>
      <c r="M103" s="60"/>
      <c r="N103" s="65"/>
      <c r="O103" s="66"/>
      <c r="P103" s="66"/>
      <c r="Q103" s="66"/>
      <c r="R103" s="67"/>
      <c r="S103" s="64"/>
    </row>
    <row r="104" spans="1:19" ht="15.75">
      <c r="A104" s="4"/>
      <c r="B104" s="32">
        <v>77</v>
      </c>
      <c r="C104" s="33" t="s">
        <v>225</v>
      </c>
      <c r="D104" s="33" t="s">
        <v>226</v>
      </c>
      <c r="E104" s="39">
        <v>1997</v>
      </c>
      <c r="F104" s="34">
        <v>1</v>
      </c>
      <c r="G104" s="33" t="s">
        <v>227</v>
      </c>
      <c r="H104" s="34" t="s">
        <v>122</v>
      </c>
      <c r="I104" s="35"/>
      <c r="J104" s="70"/>
      <c r="K104" s="5"/>
      <c r="L104" s="5"/>
      <c r="M104" s="60"/>
      <c r="N104" s="65"/>
      <c r="O104" s="66"/>
      <c r="P104" s="66"/>
      <c r="Q104" s="66"/>
      <c r="R104" s="67"/>
      <c r="S104" s="64"/>
    </row>
    <row r="105" spans="1:19" ht="15.75">
      <c r="A105" s="4"/>
      <c r="B105" s="32">
        <v>80</v>
      </c>
      <c r="C105" s="33" t="s">
        <v>228</v>
      </c>
      <c r="D105" s="33" t="s">
        <v>140</v>
      </c>
      <c r="E105" s="34">
        <v>1997</v>
      </c>
      <c r="F105" s="34">
        <v>1</v>
      </c>
      <c r="G105" s="33" t="s">
        <v>106</v>
      </c>
      <c r="H105" s="34" t="s">
        <v>170</v>
      </c>
      <c r="I105" s="35"/>
      <c r="J105" s="70"/>
      <c r="K105" s="5"/>
      <c r="L105" s="5"/>
      <c r="M105" s="60"/>
      <c r="N105" s="65"/>
      <c r="O105" s="66"/>
      <c r="P105" s="66"/>
      <c r="Q105" s="66"/>
      <c r="R105" s="67"/>
      <c r="S105" s="64"/>
    </row>
    <row r="106" spans="1:19" ht="15">
      <c r="A106" s="4"/>
      <c r="B106" s="5" t="s">
        <v>229</v>
      </c>
      <c r="C106" s="68"/>
      <c r="D106" s="56"/>
      <c r="E106" s="57"/>
      <c r="F106" s="69"/>
      <c r="G106" s="58"/>
      <c r="H106" s="55"/>
      <c r="I106" s="55"/>
      <c r="J106" s="64"/>
      <c r="K106" s="5"/>
      <c r="L106" s="5"/>
      <c r="M106" s="60"/>
      <c r="N106" s="65"/>
      <c r="O106" s="66"/>
      <c r="P106" s="66"/>
      <c r="Q106" s="66"/>
      <c r="R106" s="67"/>
      <c r="S106" s="64"/>
    </row>
    <row r="107" spans="1:19" ht="15">
      <c r="A107" s="4"/>
      <c r="B107" s="61" t="s">
        <v>230</v>
      </c>
      <c r="C107" s="68"/>
      <c r="D107" s="56"/>
      <c r="E107" s="57"/>
      <c r="F107" s="69"/>
      <c r="G107" s="58"/>
      <c r="H107" s="55"/>
      <c r="I107" s="55"/>
      <c r="J107" s="64"/>
      <c r="K107" s="5"/>
      <c r="L107" s="5"/>
      <c r="M107" s="60"/>
      <c r="N107" s="65"/>
      <c r="O107" s="66"/>
      <c r="P107" s="66"/>
      <c r="Q107" s="66"/>
      <c r="R107" s="67"/>
      <c r="S107" s="64"/>
    </row>
    <row r="108" spans="2:9" ht="15">
      <c r="B108" s="32">
        <v>15</v>
      </c>
      <c r="C108" s="43" t="s">
        <v>231</v>
      </c>
      <c r="D108" s="33" t="s">
        <v>63</v>
      </c>
      <c r="E108" s="44">
        <v>1997</v>
      </c>
      <c r="F108" s="45">
        <v>1</v>
      </c>
      <c r="G108" s="33" t="s">
        <v>124</v>
      </c>
      <c r="H108" s="34" t="s">
        <v>125</v>
      </c>
      <c r="I108" s="35"/>
    </row>
    <row r="109" spans="1:19" ht="15.75">
      <c r="A109" s="4"/>
      <c r="B109" s="32">
        <v>21</v>
      </c>
      <c r="C109" s="43" t="s">
        <v>232</v>
      </c>
      <c r="D109" s="33" t="s">
        <v>67</v>
      </c>
      <c r="E109" s="44">
        <v>1997</v>
      </c>
      <c r="F109" s="45">
        <v>1</v>
      </c>
      <c r="G109" s="47" t="s">
        <v>181</v>
      </c>
      <c r="H109" s="32" t="s">
        <v>182</v>
      </c>
      <c r="I109" s="35"/>
      <c r="J109" s="64"/>
      <c r="K109" s="5"/>
      <c r="L109" s="5"/>
      <c r="M109" s="60"/>
      <c r="N109" s="65"/>
      <c r="O109" s="66"/>
      <c r="P109" s="66"/>
      <c r="Q109" s="66"/>
      <c r="R109" s="67"/>
      <c r="S109" s="64"/>
    </row>
    <row r="110" spans="1:19" ht="15.75">
      <c r="A110" s="4"/>
      <c r="B110" s="32">
        <v>25</v>
      </c>
      <c r="C110" s="33" t="s">
        <v>233</v>
      </c>
      <c r="D110" s="33" t="s">
        <v>190</v>
      </c>
      <c r="E110" s="34">
        <v>1997</v>
      </c>
      <c r="F110" s="34" t="s">
        <v>59</v>
      </c>
      <c r="G110" s="47" t="s">
        <v>60</v>
      </c>
      <c r="H110" s="32" t="s">
        <v>61</v>
      </c>
      <c r="I110" s="35"/>
      <c r="J110" s="64"/>
      <c r="K110" s="5"/>
      <c r="L110" s="5"/>
      <c r="M110" s="60"/>
      <c r="N110" s="65"/>
      <c r="O110" s="66"/>
      <c r="P110" s="66"/>
      <c r="Q110" s="66"/>
      <c r="R110" s="67"/>
      <c r="S110" s="64"/>
    </row>
    <row r="111" spans="1:19" ht="15.75">
      <c r="A111" s="4"/>
      <c r="B111" s="32">
        <v>37</v>
      </c>
      <c r="C111" s="40" t="s">
        <v>234</v>
      </c>
      <c r="D111" s="41" t="s">
        <v>158</v>
      </c>
      <c r="E111" s="39">
        <v>1997</v>
      </c>
      <c r="F111" s="34" t="s">
        <v>59</v>
      </c>
      <c r="G111" s="33" t="s">
        <v>71</v>
      </c>
      <c r="H111" s="34" t="s">
        <v>244</v>
      </c>
      <c r="I111" s="35"/>
      <c r="J111" s="64"/>
      <c r="K111" s="5"/>
      <c r="L111" s="5"/>
      <c r="M111" s="60"/>
      <c r="N111" s="65"/>
      <c r="O111" s="66"/>
      <c r="P111" s="66"/>
      <c r="Q111" s="66"/>
      <c r="R111" s="67"/>
      <c r="S111" s="64"/>
    </row>
    <row r="112" spans="1:19" ht="15.75">
      <c r="A112" s="4"/>
      <c r="B112" s="32">
        <v>45</v>
      </c>
      <c r="C112" s="43" t="s">
        <v>235</v>
      </c>
      <c r="D112" s="33" t="s">
        <v>236</v>
      </c>
      <c r="E112" s="44">
        <v>1998</v>
      </c>
      <c r="F112" s="45">
        <v>1</v>
      </c>
      <c r="G112" s="47" t="s">
        <v>181</v>
      </c>
      <c r="H112" s="32" t="s">
        <v>182</v>
      </c>
      <c r="I112" s="35"/>
      <c r="J112" s="64"/>
      <c r="K112" s="5"/>
      <c r="L112" s="5"/>
      <c r="M112" s="60"/>
      <c r="N112" s="65"/>
      <c r="O112" s="66"/>
      <c r="P112" s="66"/>
      <c r="Q112" s="66"/>
      <c r="R112" s="67"/>
      <c r="S112" s="64"/>
    </row>
    <row r="113" spans="1:19" ht="15.75">
      <c r="A113" s="4"/>
      <c r="B113" s="32">
        <v>46</v>
      </c>
      <c r="C113" s="33" t="s">
        <v>237</v>
      </c>
      <c r="D113" s="33" t="s">
        <v>238</v>
      </c>
      <c r="E113" s="34">
        <v>1997</v>
      </c>
      <c r="F113" s="34">
        <v>1</v>
      </c>
      <c r="G113" s="33" t="s">
        <v>106</v>
      </c>
      <c r="H113" s="34" t="s">
        <v>107</v>
      </c>
      <c r="I113" s="35"/>
      <c r="J113" s="64"/>
      <c r="K113" s="5"/>
      <c r="L113" s="5"/>
      <c r="M113" s="60"/>
      <c r="N113" s="65"/>
      <c r="O113" s="66"/>
      <c r="P113" s="66"/>
      <c r="Q113" s="66"/>
      <c r="R113" s="67"/>
      <c r="S113" s="64"/>
    </row>
    <row r="114" spans="1:19" ht="15.75">
      <c r="A114" s="4"/>
      <c r="B114" s="32">
        <v>63</v>
      </c>
      <c r="C114" s="43" t="s">
        <v>239</v>
      </c>
      <c r="D114" s="33" t="s">
        <v>226</v>
      </c>
      <c r="E114" s="44">
        <v>1998</v>
      </c>
      <c r="F114" s="45">
        <v>1</v>
      </c>
      <c r="G114" s="33" t="s">
        <v>115</v>
      </c>
      <c r="H114" s="34" t="s">
        <v>116</v>
      </c>
      <c r="I114" s="35"/>
      <c r="J114" s="64"/>
      <c r="K114" s="5"/>
      <c r="L114" s="5"/>
      <c r="M114" s="60"/>
      <c r="N114" s="65"/>
      <c r="O114" s="66"/>
      <c r="P114" s="66"/>
      <c r="Q114" s="66"/>
      <c r="R114" s="67"/>
      <c r="S114" s="64"/>
    </row>
    <row r="115" spans="1:19" ht="15.75">
      <c r="A115" s="4"/>
      <c r="B115" s="32">
        <v>70</v>
      </c>
      <c r="C115" s="33" t="s">
        <v>240</v>
      </c>
      <c r="D115" s="33" t="s">
        <v>158</v>
      </c>
      <c r="E115" s="39">
        <v>1998</v>
      </c>
      <c r="F115" s="34">
        <v>1</v>
      </c>
      <c r="G115" s="33" t="s">
        <v>64</v>
      </c>
      <c r="H115" s="34" t="s">
        <v>122</v>
      </c>
      <c r="I115" s="35"/>
      <c r="J115" s="64"/>
      <c r="K115" s="5"/>
      <c r="L115" s="5"/>
      <c r="M115" s="60"/>
      <c r="N115" s="65"/>
      <c r="O115" s="66"/>
      <c r="P115" s="66"/>
      <c r="Q115" s="66"/>
      <c r="R115" s="67"/>
      <c r="S115" s="64"/>
    </row>
    <row r="116" spans="1:19" ht="15">
      <c r="A116" s="4"/>
      <c r="B116" s="4" t="s">
        <v>241</v>
      </c>
      <c r="C116" s="68"/>
      <c r="D116" s="56"/>
      <c r="E116" s="57"/>
      <c r="F116" s="69"/>
      <c r="G116" s="58"/>
      <c r="H116" s="55"/>
      <c r="I116" s="55"/>
      <c r="J116" s="64"/>
      <c r="K116" s="5"/>
      <c r="L116" s="5"/>
      <c r="M116" s="60"/>
      <c r="N116" s="65"/>
      <c r="O116" s="66"/>
      <c r="P116" s="66"/>
      <c r="Q116" s="66"/>
      <c r="R116" s="67"/>
      <c r="S116" s="64"/>
    </row>
    <row r="117" spans="1:19" ht="15">
      <c r="A117" s="4"/>
      <c r="B117" s="4"/>
      <c r="C117" s="68"/>
      <c r="D117" s="56"/>
      <c r="E117" s="57"/>
      <c r="F117" s="69"/>
      <c r="G117" s="58"/>
      <c r="H117" s="55"/>
      <c r="I117" s="55"/>
      <c r="J117" s="64"/>
      <c r="K117" s="5"/>
      <c r="L117" s="5"/>
      <c r="M117" s="60"/>
      <c r="N117" s="65"/>
      <c r="O117" s="66"/>
      <c r="P117" s="66"/>
      <c r="Q117" s="66"/>
      <c r="R117" s="67"/>
      <c r="S117" s="64"/>
    </row>
    <row r="118" spans="1:15" s="75" customFormat="1" ht="15.75">
      <c r="A118" s="71"/>
      <c r="B118" s="72" t="s">
        <v>242</v>
      </c>
      <c r="C118" s="73"/>
      <c r="D118" s="73"/>
      <c r="E118" s="73"/>
      <c r="F118" s="73"/>
      <c r="G118" s="73"/>
      <c r="H118" s="73" t="s">
        <v>243</v>
      </c>
      <c r="I118" s="73"/>
      <c r="J118" s="73"/>
      <c r="K118" s="71"/>
      <c r="L118" s="72"/>
      <c r="M118" s="71"/>
      <c r="N118" s="71"/>
      <c r="O118" s="74"/>
    </row>
  </sheetData>
  <mergeCells count="5">
    <mergeCell ref="A13:L13"/>
    <mergeCell ref="A1:N1"/>
    <mergeCell ref="A3:N3"/>
    <mergeCell ref="A5:N5"/>
    <mergeCell ref="A12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LA</cp:lastModifiedBy>
  <dcterms:created xsi:type="dcterms:W3CDTF">2013-03-01T15:08:30Z</dcterms:created>
  <dcterms:modified xsi:type="dcterms:W3CDTF">2013-03-01T18:56:19Z</dcterms:modified>
  <cp:category/>
  <cp:version/>
  <cp:contentType/>
  <cp:contentStatus/>
</cp:coreProperties>
</file>