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<sst xmlns="http://schemas.openxmlformats.org/spreadsheetml/2006/main" count="335" uniqueCount="197">
  <si>
    <t>ФЕДЕРАЦИЯ ГОРНОЛЫЖНОГО СПОРТА И СНОУБОРДА  РОССИИ</t>
  </si>
  <si>
    <t>ПЕРВЕНСТВО   РОССИИ</t>
  </si>
  <si>
    <t>ГОРНОЛЫЖНЫЙ СПОРТ</t>
  </si>
  <si>
    <t>Мурманская обл.</t>
  </si>
  <si>
    <t>г. Полярные Зори</t>
  </si>
  <si>
    <t>27.02-05.03.2013г.</t>
  </si>
  <si>
    <t>02 марта  2013 г</t>
  </si>
  <si>
    <t>ГИГАНТСКИЙ СЛАЛОМ / ДЕВУШКИ  1997- 1998 гг</t>
  </si>
  <si>
    <t>ОФИЦИАЛЬНЫЕ РЕЗУЛЬТАТЫ</t>
  </si>
  <si>
    <t>ЖЮРИ</t>
  </si>
  <si>
    <t>ТЕХНИЧЕСКИЕ ДАННЫЕ</t>
  </si>
  <si>
    <t xml:space="preserve">Технический делегат       Колечкина Ольга      </t>
  </si>
  <si>
    <t>Название трассы</t>
  </si>
  <si>
    <t>Салма</t>
  </si>
  <si>
    <t xml:space="preserve">Рефери                               Шаньгин Вадим                                                    </t>
  </si>
  <si>
    <t>Высота старта</t>
  </si>
  <si>
    <t>м</t>
  </si>
  <si>
    <t xml:space="preserve">Ассистент рефери             </t>
  </si>
  <si>
    <t>Высота финиша</t>
  </si>
  <si>
    <t>Руководитель соревнований Трусова Екатерина</t>
  </si>
  <si>
    <t>Перепад высот</t>
  </si>
  <si>
    <t>1 заезд</t>
  </si>
  <si>
    <t>2 заезд</t>
  </si>
  <si>
    <t>Количество ворот</t>
  </si>
  <si>
    <t>36(35)</t>
  </si>
  <si>
    <t>37(36)</t>
  </si>
  <si>
    <t>Постановщик</t>
  </si>
  <si>
    <t>Смирнов Александр</t>
  </si>
  <si>
    <t>Петруф Мирослав</t>
  </si>
  <si>
    <t>Открывающие</t>
  </si>
  <si>
    <t>А- Пупаев Максим</t>
  </si>
  <si>
    <t>В-Зяблицкий Максим</t>
  </si>
  <si>
    <t>С-Смирнова Вера</t>
  </si>
  <si>
    <t>Время старта</t>
  </si>
  <si>
    <t>Погода</t>
  </si>
  <si>
    <t>ясно</t>
  </si>
  <si>
    <t>старт - -14 гр</t>
  </si>
  <si>
    <t>финиш-  - 14гр</t>
  </si>
  <si>
    <t>Мес</t>
  </si>
  <si>
    <t xml:space="preserve">Ст. </t>
  </si>
  <si>
    <t>Фамилия</t>
  </si>
  <si>
    <t>имя</t>
  </si>
  <si>
    <t>год</t>
  </si>
  <si>
    <t>раз</t>
  </si>
  <si>
    <t xml:space="preserve">Город </t>
  </si>
  <si>
    <t xml:space="preserve">Субьект </t>
  </si>
  <si>
    <t xml:space="preserve">     Результат</t>
  </si>
  <si>
    <t>Вып</t>
  </si>
  <si>
    <t>очки</t>
  </si>
  <si>
    <t>то</t>
  </si>
  <si>
    <t>№</t>
  </si>
  <si>
    <t>рожд</t>
  </si>
  <si>
    <t>ряд</t>
  </si>
  <si>
    <t>РФ</t>
  </si>
  <si>
    <t>Сумма</t>
  </si>
  <si>
    <t>раз-д</t>
  </si>
  <si>
    <t>Крюкова</t>
  </si>
  <si>
    <t>Кристина</t>
  </si>
  <si>
    <t>КМС</t>
  </si>
  <si>
    <t>П -Камчатский</t>
  </si>
  <si>
    <t>КМЧ</t>
  </si>
  <si>
    <t>Угличева</t>
  </si>
  <si>
    <t>Елена</t>
  </si>
  <si>
    <t>Полазна</t>
  </si>
  <si>
    <t>ПРМ</t>
  </si>
  <si>
    <t>Сырых</t>
  </si>
  <si>
    <t>Инна</t>
  </si>
  <si>
    <t>1997</t>
  </si>
  <si>
    <t>СПБ</t>
  </si>
  <si>
    <t>Плешкова</t>
  </si>
  <si>
    <t>Юлия</t>
  </si>
  <si>
    <t>Елизово</t>
  </si>
  <si>
    <t>Лунькина</t>
  </si>
  <si>
    <t>Карина</t>
  </si>
  <si>
    <t>Мончегорск</t>
  </si>
  <si>
    <t>МРМ</t>
  </si>
  <si>
    <t>Лупп</t>
  </si>
  <si>
    <t>Дарья</t>
  </si>
  <si>
    <t>Таштагол</t>
  </si>
  <si>
    <t>КМР</t>
  </si>
  <si>
    <t>Силантьева</t>
  </si>
  <si>
    <t>Анастасия</t>
  </si>
  <si>
    <t>Новокузнецк</t>
  </si>
  <si>
    <t>Агафонова</t>
  </si>
  <si>
    <t>Кондратенко</t>
  </si>
  <si>
    <t>Стерлитамак</t>
  </si>
  <si>
    <t>БШР</t>
  </si>
  <si>
    <t>Кондрашкина</t>
  </si>
  <si>
    <t>Людмила</t>
  </si>
  <si>
    <t>Дегтева</t>
  </si>
  <si>
    <t>Мурманск</t>
  </si>
  <si>
    <t>Ложкина</t>
  </si>
  <si>
    <t>Вера</t>
  </si>
  <si>
    <t>Екатеринбург</t>
  </si>
  <si>
    <t>СВО</t>
  </si>
  <si>
    <t>Иванова</t>
  </si>
  <si>
    <t>Полина</t>
  </si>
  <si>
    <t>Москва</t>
  </si>
  <si>
    <t>МСК</t>
  </si>
  <si>
    <t>Давыдова</t>
  </si>
  <si>
    <t>Ксения</t>
  </si>
  <si>
    <t>Юрикова</t>
  </si>
  <si>
    <t>Натова</t>
  </si>
  <si>
    <t>Светлана</t>
  </si>
  <si>
    <t>Смирнова</t>
  </si>
  <si>
    <t>Екатерина</t>
  </si>
  <si>
    <t>Козлова</t>
  </si>
  <si>
    <t>Прокаева</t>
  </si>
  <si>
    <t>Кировград</t>
  </si>
  <si>
    <t>Швеева</t>
  </si>
  <si>
    <t>1998</t>
  </si>
  <si>
    <t>Магнитогорск</t>
  </si>
  <si>
    <t>ЧЛБ</t>
  </si>
  <si>
    <t>Бутакова</t>
  </si>
  <si>
    <t>Виктория</t>
  </si>
  <si>
    <t>СХЛ</t>
  </si>
  <si>
    <t>Молоствова</t>
  </si>
  <si>
    <t>Брянск</t>
  </si>
  <si>
    <t>БРН</t>
  </si>
  <si>
    <t>Быстроумова</t>
  </si>
  <si>
    <t>Ольга</t>
  </si>
  <si>
    <t>Красноярск</t>
  </si>
  <si>
    <t>КРЯ</t>
  </si>
  <si>
    <t>Втюрина</t>
  </si>
  <si>
    <t>Болоховская</t>
  </si>
  <si>
    <t>Елизавета</t>
  </si>
  <si>
    <t>Тишина</t>
  </si>
  <si>
    <t>Софья</t>
  </si>
  <si>
    <t>Коробицино</t>
  </si>
  <si>
    <t>ЛЕН</t>
  </si>
  <si>
    <t>Васильева</t>
  </si>
  <si>
    <t>Кировск</t>
  </si>
  <si>
    <t>Маковчук</t>
  </si>
  <si>
    <t>КМЧ-2</t>
  </si>
  <si>
    <t>Санникова</t>
  </si>
  <si>
    <t>Венедиктова</t>
  </si>
  <si>
    <t>Нора</t>
  </si>
  <si>
    <t>Голубева</t>
  </si>
  <si>
    <t>Карасева</t>
  </si>
  <si>
    <t>Глубокая</t>
  </si>
  <si>
    <t>Трофимова</t>
  </si>
  <si>
    <t>Лариса</t>
  </si>
  <si>
    <t>Лукьяненко</t>
  </si>
  <si>
    <t>Ананьева</t>
  </si>
  <si>
    <t>МСК-2</t>
  </si>
  <si>
    <t>Терентьева</t>
  </si>
  <si>
    <t>МРМ-2</t>
  </si>
  <si>
    <t>Гейвандова</t>
  </si>
  <si>
    <t>Эвелина</t>
  </si>
  <si>
    <t>Шуколово</t>
  </si>
  <si>
    <t>МОБ</t>
  </si>
  <si>
    <t>Не стартовали  1 заезд</t>
  </si>
  <si>
    <t>Не финишировали  1заезд</t>
  </si>
  <si>
    <t>Максимова</t>
  </si>
  <si>
    <t>Медвежьегорск</t>
  </si>
  <si>
    <t>КРЛ</t>
  </si>
  <si>
    <t>Будковская</t>
  </si>
  <si>
    <t>Анна</t>
  </si>
  <si>
    <t>Сафонова</t>
  </si>
  <si>
    <t>Маркова</t>
  </si>
  <si>
    <t>Галина</t>
  </si>
  <si>
    <t>Звенигород</t>
  </si>
  <si>
    <t>Беспалова</t>
  </si>
  <si>
    <t>Ворожейко</t>
  </si>
  <si>
    <t>Агапова</t>
  </si>
  <si>
    <t>Валерия</t>
  </si>
  <si>
    <t>Квеладзе</t>
  </si>
  <si>
    <t>Александра</t>
  </si>
  <si>
    <t>Пермь</t>
  </si>
  <si>
    <t>Шевченко</t>
  </si>
  <si>
    <t>Кику</t>
  </si>
  <si>
    <t>Фокина</t>
  </si>
  <si>
    <t>Милена</t>
  </si>
  <si>
    <t>Фех</t>
  </si>
  <si>
    <t>Нина</t>
  </si>
  <si>
    <t>Степанец</t>
  </si>
  <si>
    <t>Андрианова</t>
  </si>
  <si>
    <t>Антонова</t>
  </si>
  <si>
    <t>Эмилия</t>
  </si>
  <si>
    <t>Дисквалифицированы  1 заезд</t>
  </si>
  <si>
    <t>Не стартовали  2 заезд</t>
  </si>
  <si>
    <t>Свиридова</t>
  </si>
  <si>
    <t>Тольятти</t>
  </si>
  <si>
    <t>СМР</t>
  </si>
  <si>
    <t>Не финишировали  2 заезд</t>
  </si>
  <si>
    <t>Венгерцева</t>
  </si>
  <si>
    <t>Конева</t>
  </si>
  <si>
    <t>Мария</t>
  </si>
  <si>
    <t>Дисквалифицированы  2 заезд</t>
  </si>
  <si>
    <t>Технический делегат</t>
  </si>
  <si>
    <t>О.Колечкина</t>
  </si>
  <si>
    <t>судья ВК</t>
  </si>
  <si>
    <t>Главный секретарь</t>
  </si>
  <si>
    <t>Л.Шмакова</t>
  </si>
  <si>
    <t>С-Петербург</t>
  </si>
  <si>
    <t>_______________________________________________________________________________________________________________</t>
  </si>
  <si>
    <t>Ю-Сахалинск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</si>
</sst>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22">
    <font>
      <sz val="10"/>
      <name val="Arial Cyr"/>
      <family val="0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9"/>
      <name val="Arial"/>
      <family val="2"/>
    </font>
    <font>
      <b/>
      <sz val="13"/>
      <name val="Arial Cyr"/>
      <family val="2"/>
    </font>
    <font>
      <sz val="13"/>
      <color indexed="8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Arial Cyr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Arial Cyr"/>
      <family val="2"/>
    </font>
    <font>
      <sz val="13"/>
      <name val="Arial"/>
      <family val="2"/>
    </font>
    <font>
      <sz val="14"/>
      <color indexed="9"/>
      <name val="Arial"/>
      <family val="2"/>
    </font>
    <font>
      <sz val="14"/>
      <color indexed="9"/>
      <name val="Arial Cyr"/>
      <family val="0"/>
    </font>
    <font>
      <sz val="13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Arial Cyr"/>
      <family val="0"/>
    </font>
    <font>
      <sz val="14"/>
      <color indexed="9"/>
      <name val="Calibri"/>
      <family val="2"/>
    </font>
    <font>
      <sz val="13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20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/>
    </xf>
    <xf numFmtId="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7" fillId="2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vertical="top"/>
      <protection/>
    </xf>
    <xf numFmtId="164" fontId="9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164" fontId="2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workbookViewId="0" topLeftCell="A76">
      <selection activeCell="F105" sqref="F105"/>
    </sheetView>
  </sheetViews>
  <sheetFormatPr defaultColWidth="11.00390625" defaultRowHeight="12.75"/>
  <cols>
    <col min="1" max="1" width="5.125" style="2" customWidth="1"/>
    <col min="2" max="2" width="5.625" style="2" customWidth="1"/>
    <col min="3" max="3" width="18.375" style="2" customWidth="1"/>
    <col min="4" max="4" width="17.875" style="2" customWidth="1"/>
    <col min="5" max="5" width="7.875" style="2" customWidth="1"/>
    <col min="6" max="6" width="6.75390625" style="2" customWidth="1"/>
    <col min="7" max="7" width="21.25390625" style="2" customWidth="1"/>
    <col min="8" max="8" width="10.625" style="2" customWidth="1"/>
    <col min="9" max="9" width="12.00390625" style="2" customWidth="1"/>
    <col min="10" max="10" width="11.875" style="2" customWidth="1"/>
    <col min="11" max="11" width="12.00390625" style="2" customWidth="1"/>
    <col min="12" max="12" width="7.875" style="2" customWidth="1"/>
    <col min="13" max="13" width="6.25390625" style="2" customWidth="1"/>
    <col min="14" max="16384" width="11.00390625" style="2" customWidth="1"/>
  </cols>
  <sheetData>
    <row r="1" spans="1:14" ht="16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7"/>
    </row>
    <row r="2" spans="1:14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8"/>
    </row>
    <row r="4" spans="1:14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8"/>
    </row>
    <row r="6" spans="1:12" ht="16.5">
      <c r="A6" s="4"/>
      <c r="B6" s="5"/>
      <c r="C6" s="5"/>
      <c r="D6" s="5"/>
      <c r="E6" s="5"/>
      <c r="F6" s="5"/>
      <c r="G6" s="5"/>
      <c r="H6" s="5"/>
      <c r="I6" s="5"/>
      <c r="J6" s="5" t="s">
        <v>3</v>
      </c>
      <c r="K6" s="5"/>
      <c r="L6" s="5"/>
    </row>
    <row r="7" spans="1:12" ht="16.5">
      <c r="A7" s="4"/>
      <c r="B7" s="5"/>
      <c r="C7" s="5"/>
      <c r="D7" s="5"/>
      <c r="E7" s="5"/>
      <c r="F7" s="5"/>
      <c r="G7" s="5"/>
      <c r="H7" s="5"/>
      <c r="I7" s="5"/>
      <c r="J7" s="5" t="s">
        <v>4</v>
      </c>
      <c r="K7" s="5"/>
      <c r="L7" s="5"/>
    </row>
    <row r="8" spans="1:12" ht="16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6.5">
      <c r="A9" s="4" t="s">
        <v>5</v>
      </c>
      <c r="B9" s="5"/>
      <c r="C9" s="5"/>
      <c r="D9" s="5"/>
      <c r="E9" s="5"/>
      <c r="F9" s="5"/>
      <c r="G9" s="5"/>
      <c r="H9" s="5"/>
      <c r="I9" s="5"/>
      <c r="J9" s="6" t="s">
        <v>6</v>
      </c>
      <c r="K9" s="5"/>
      <c r="L9" s="5"/>
    </row>
    <row r="10" spans="1:11" ht="16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5" t="s">
        <v>195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3" ht="16.5">
      <c r="A12" s="85" t="s">
        <v>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16.5">
      <c r="A13" s="85" t="s">
        <v>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1" ht="16.5">
      <c r="A14" s="5" t="s">
        <v>9</v>
      </c>
      <c r="B14" s="5"/>
      <c r="C14" s="5"/>
      <c r="D14" s="5"/>
      <c r="E14" s="5"/>
      <c r="F14" s="5"/>
      <c r="G14" s="5"/>
      <c r="H14" s="5" t="s">
        <v>10</v>
      </c>
      <c r="I14" s="5"/>
      <c r="J14" s="5"/>
      <c r="K14" s="5"/>
    </row>
    <row r="15" spans="1:10" ht="16.5">
      <c r="A15" s="5" t="s">
        <v>11</v>
      </c>
      <c r="B15" s="5"/>
      <c r="C15" s="5"/>
      <c r="D15" s="5"/>
      <c r="E15" s="5"/>
      <c r="F15" s="5"/>
      <c r="G15" s="5"/>
      <c r="H15" s="5" t="s">
        <v>12</v>
      </c>
      <c r="J15" s="5" t="s">
        <v>13</v>
      </c>
    </row>
    <row r="16" spans="1:11" ht="16.5">
      <c r="A16" s="6" t="s">
        <v>14</v>
      </c>
      <c r="B16" s="5"/>
      <c r="C16" s="5"/>
      <c r="D16" s="5"/>
      <c r="E16" s="5"/>
      <c r="F16" s="5"/>
      <c r="G16" s="5"/>
      <c r="H16" s="5" t="s">
        <v>15</v>
      </c>
      <c r="J16" s="7">
        <v>420</v>
      </c>
      <c r="K16" s="8" t="s">
        <v>16</v>
      </c>
    </row>
    <row r="17" spans="1:11" ht="16.5">
      <c r="A17" s="5" t="s">
        <v>17</v>
      </c>
      <c r="B17" s="5"/>
      <c r="C17" s="5"/>
      <c r="D17" s="5"/>
      <c r="E17" s="5"/>
      <c r="F17" s="5"/>
      <c r="G17" s="5"/>
      <c r="H17" s="5" t="s">
        <v>18</v>
      </c>
      <c r="J17" s="7">
        <v>150</v>
      </c>
      <c r="K17" s="8" t="s">
        <v>16</v>
      </c>
    </row>
    <row r="18" spans="1:11" ht="16.5">
      <c r="A18" s="5" t="s">
        <v>19</v>
      </c>
      <c r="B18" s="5"/>
      <c r="C18" s="5"/>
      <c r="D18" s="5"/>
      <c r="E18" s="5"/>
      <c r="F18" s="5"/>
      <c r="G18" s="5"/>
      <c r="H18" s="5" t="s">
        <v>20</v>
      </c>
      <c r="J18" s="7">
        <v>270</v>
      </c>
      <c r="K18" s="8" t="s">
        <v>16</v>
      </c>
    </row>
    <row r="19" spans="1:11" ht="16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6.5">
      <c r="A20" s="5"/>
      <c r="B20" s="5"/>
      <c r="C20" s="5"/>
      <c r="D20" s="5"/>
      <c r="E20" s="6"/>
      <c r="F20" s="6"/>
      <c r="G20" s="7" t="s">
        <v>21</v>
      </c>
      <c r="H20" s="5"/>
      <c r="I20" s="7" t="s">
        <v>22</v>
      </c>
      <c r="J20" s="5"/>
      <c r="K20" s="5"/>
    </row>
    <row r="21" spans="1:11" ht="16.5">
      <c r="A21" s="5" t="s">
        <v>23</v>
      </c>
      <c r="B21" s="5"/>
      <c r="C21" s="5"/>
      <c r="D21" s="5"/>
      <c r="E21" s="6"/>
      <c r="F21" s="6"/>
      <c r="G21" s="7" t="s">
        <v>24</v>
      </c>
      <c r="H21" s="1"/>
      <c r="I21" s="7" t="s">
        <v>25</v>
      </c>
      <c r="J21" s="5"/>
      <c r="K21" s="5"/>
    </row>
    <row r="22" spans="1:11" ht="16.5">
      <c r="A22" s="5" t="s">
        <v>26</v>
      </c>
      <c r="B22" s="5"/>
      <c r="C22" s="5"/>
      <c r="D22" s="5"/>
      <c r="E22" s="6"/>
      <c r="F22" s="6"/>
      <c r="G22" s="6" t="s">
        <v>27</v>
      </c>
      <c r="H22" s="5"/>
      <c r="I22" s="5" t="s">
        <v>28</v>
      </c>
      <c r="J22" s="5"/>
      <c r="K22" s="5"/>
    </row>
    <row r="23" spans="1:11" ht="16.5">
      <c r="A23" s="5" t="s">
        <v>29</v>
      </c>
      <c r="B23" s="5"/>
      <c r="C23" s="5"/>
      <c r="D23" s="5"/>
      <c r="F23" s="9"/>
      <c r="G23" s="6" t="s">
        <v>30</v>
      </c>
      <c r="H23" s="5"/>
      <c r="I23" s="6" t="s">
        <v>30</v>
      </c>
      <c r="J23" s="5"/>
      <c r="K23" s="5"/>
    </row>
    <row r="24" spans="1:11" ht="16.5">
      <c r="A24" s="5"/>
      <c r="B24" s="5"/>
      <c r="C24" s="5"/>
      <c r="D24" s="5"/>
      <c r="E24" s="6"/>
      <c r="F24" s="9"/>
      <c r="G24" s="6" t="s">
        <v>31</v>
      </c>
      <c r="H24" s="5"/>
      <c r="I24" s="6" t="s">
        <v>31</v>
      </c>
      <c r="J24" s="5"/>
      <c r="K24" s="5"/>
    </row>
    <row r="25" spans="1:11" ht="16.5">
      <c r="A25" s="5"/>
      <c r="B25" s="5"/>
      <c r="C25" s="5"/>
      <c r="D25" s="5"/>
      <c r="E25" s="5"/>
      <c r="F25" s="10"/>
      <c r="G25" s="6" t="s">
        <v>32</v>
      </c>
      <c r="H25" s="10"/>
      <c r="I25" s="6" t="s">
        <v>32</v>
      </c>
      <c r="J25" s="5"/>
      <c r="K25" s="5"/>
    </row>
    <row r="26" spans="1:11" ht="16.5">
      <c r="A26" s="5" t="s">
        <v>33</v>
      </c>
      <c r="B26" s="5"/>
      <c r="C26" s="5"/>
      <c r="D26" s="5"/>
      <c r="E26" s="5"/>
      <c r="F26" s="5"/>
      <c r="G26" s="11">
        <v>0.4375</v>
      </c>
      <c r="H26" s="5"/>
      <c r="I26" s="12">
        <v>0.5208333333333334</v>
      </c>
      <c r="J26" s="5"/>
      <c r="K26" s="5"/>
    </row>
    <row r="27" spans="1:11" ht="16.5">
      <c r="A27" s="5" t="s">
        <v>34</v>
      </c>
      <c r="B27" s="5"/>
      <c r="C27" s="5" t="s">
        <v>35</v>
      </c>
      <c r="D27" s="5"/>
      <c r="E27" s="5"/>
      <c r="F27" s="5"/>
      <c r="G27" s="6" t="s">
        <v>36</v>
      </c>
      <c r="H27" s="6"/>
      <c r="I27" s="6" t="s">
        <v>37</v>
      </c>
      <c r="J27" s="5"/>
      <c r="K27" s="5"/>
    </row>
    <row r="28" spans="1:11" ht="16.5">
      <c r="A28" s="5"/>
      <c r="B28" s="5"/>
      <c r="C28" s="5"/>
      <c r="D28" s="5"/>
      <c r="E28" s="5"/>
      <c r="F28" s="5"/>
      <c r="G28" s="6"/>
      <c r="H28" s="6"/>
      <c r="I28" s="6"/>
      <c r="J28" s="5"/>
      <c r="K28" s="5"/>
    </row>
    <row r="29" spans="1:13" ht="16.5">
      <c r="A29" s="13" t="s">
        <v>38</v>
      </c>
      <c r="B29" s="13" t="s">
        <v>39</v>
      </c>
      <c r="C29" s="14" t="s">
        <v>40</v>
      </c>
      <c r="D29" s="15" t="s">
        <v>41</v>
      </c>
      <c r="E29" s="15" t="s">
        <v>42</v>
      </c>
      <c r="F29" s="15" t="s">
        <v>43</v>
      </c>
      <c r="G29" s="16" t="s">
        <v>44</v>
      </c>
      <c r="H29" s="17" t="s">
        <v>45</v>
      </c>
      <c r="I29" s="18"/>
      <c r="J29" s="19" t="s">
        <v>46</v>
      </c>
      <c r="K29" s="20"/>
      <c r="L29" s="21" t="s">
        <v>47</v>
      </c>
      <c r="M29" s="22" t="s">
        <v>48</v>
      </c>
    </row>
    <row r="30" spans="1:18" s="31" customFormat="1" ht="17.25">
      <c r="A30" s="23" t="s">
        <v>49</v>
      </c>
      <c r="B30" s="23" t="s">
        <v>50</v>
      </c>
      <c r="C30" s="23"/>
      <c r="D30" s="24"/>
      <c r="E30" s="24" t="s">
        <v>51</v>
      </c>
      <c r="F30" s="24" t="s">
        <v>52</v>
      </c>
      <c r="G30" s="24"/>
      <c r="H30" s="25" t="s">
        <v>53</v>
      </c>
      <c r="I30" s="26" t="s">
        <v>21</v>
      </c>
      <c r="J30" s="26" t="s">
        <v>22</v>
      </c>
      <c r="K30" s="27" t="s">
        <v>54</v>
      </c>
      <c r="L30" s="28" t="s">
        <v>55</v>
      </c>
      <c r="M30" s="29"/>
      <c r="N30" s="30"/>
      <c r="O30" s="30"/>
      <c r="P30" s="30"/>
      <c r="Q30" s="30"/>
      <c r="R30" s="30"/>
    </row>
    <row r="31" spans="1:18" ht="16.5" customHeight="1">
      <c r="A31" s="32">
        <v>1</v>
      </c>
      <c r="B31" s="33">
        <v>15</v>
      </c>
      <c r="C31" s="34" t="s">
        <v>56</v>
      </c>
      <c r="D31" s="35" t="s">
        <v>57</v>
      </c>
      <c r="E31" s="36">
        <v>1997</v>
      </c>
      <c r="F31" s="37" t="s">
        <v>58</v>
      </c>
      <c r="G31" s="35" t="s">
        <v>59</v>
      </c>
      <c r="H31" s="38" t="s">
        <v>60</v>
      </c>
      <c r="I31" s="39">
        <v>0.0006903935185185186</v>
      </c>
      <c r="J31" s="39">
        <v>0.0007091435185185186</v>
      </c>
      <c r="K31" s="39">
        <f aca="true" t="shared" si="0" ref="K31:K68">I31+J31</f>
        <v>0.0013995370370370372</v>
      </c>
      <c r="L31" s="40" t="s">
        <v>58</v>
      </c>
      <c r="M31" s="41">
        <v>100</v>
      </c>
      <c r="N31" s="42"/>
      <c r="O31" s="42"/>
      <c r="P31" s="42"/>
      <c r="Q31" s="42"/>
      <c r="R31" s="42"/>
    </row>
    <row r="32" spans="1:13" ht="16.5" customHeight="1">
      <c r="A32" s="32">
        <v>2</v>
      </c>
      <c r="B32" s="33">
        <v>12</v>
      </c>
      <c r="C32" s="35" t="s">
        <v>61</v>
      </c>
      <c r="D32" s="35" t="s">
        <v>62</v>
      </c>
      <c r="E32" s="38">
        <v>1997</v>
      </c>
      <c r="F32" s="38" t="s">
        <v>58</v>
      </c>
      <c r="G32" s="35" t="s">
        <v>63</v>
      </c>
      <c r="H32" s="38" t="s">
        <v>64</v>
      </c>
      <c r="I32" s="39">
        <v>0.0006962962962962963</v>
      </c>
      <c r="J32" s="39">
        <v>0.0007162037037037037</v>
      </c>
      <c r="K32" s="39">
        <f t="shared" si="0"/>
        <v>0.0014125000000000001</v>
      </c>
      <c r="L32" s="40" t="s">
        <v>58</v>
      </c>
      <c r="M32" s="41">
        <v>80</v>
      </c>
    </row>
    <row r="33" spans="1:13" ht="16.5" customHeight="1">
      <c r="A33" s="32">
        <v>3</v>
      </c>
      <c r="B33" s="33">
        <v>8</v>
      </c>
      <c r="C33" s="43" t="s">
        <v>65</v>
      </c>
      <c r="D33" s="43" t="s">
        <v>66</v>
      </c>
      <c r="E33" s="44" t="s">
        <v>67</v>
      </c>
      <c r="F33" s="45" t="s">
        <v>58</v>
      </c>
      <c r="G33" s="46" t="s">
        <v>194</v>
      </c>
      <c r="H33" s="47" t="s">
        <v>68</v>
      </c>
      <c r="I33" s="39">
        <v>0.0007056712962962963</v>
      </c>
      <c r="J33" s="39">
        <v>0.0007223379629629629</v>
      </c>
      <c r="K33" s="39">
        <f t="shared" si="0"/>
        <v>0.001428009259259259</v>
      </c>
      <c r="L33" s="40" t="s">
        <v>58</v>
      </c>
      <c r="M33" s="41">
        <v>60</v>
      </c>
    </row>
    <row r="34" spans="1:13" ht="16.5" customHeight="1">
      <c r="A34" s="32">
        <v>4</v>
      </c>
      <c r="B34" s="33">
        <v>24</v>
      </c>
      <c r="C34" s="34" t="s">
        <v>69</v>
      </c>
      <c r="D34" s="35" t="s">
        <v>70</v>
      </c>
      <c r="E34" s="36">
        <v>1997</v>
      </c>
      <c r="F34" s="37" t="s">
        <v>58</v>
      </c>
      <c r="G34" s="35" t="s">
        <v>71</v>
      </c>
      <c r="H34" s="38" t="s">
        <v>60</v>
      </c>
      <c r="I34" s="39">
        <v>0.0007046296296296296</v>
      </c>
      <c r="J34" s="39">
        <v>0.0007372685185185186</v>
      </c>
      <c r="K34" s="39">
        <f t="shared" si="0"/>
        <v>0.0014418981481481483</v>
      </c>
      <c r="L34" s="40" t="s">
        <v>58</v>
      </c>
      <c r="M34" s="41">
        <v>50</v>
      </c>
    </row>
    <row r="35" spans="1:13" ht="16.5" customHeight="1">
      <c r="A35" s="32">
        <v>5</v>
      </c>
      <c r="B35" s="33">
        <v>9</v>
      </c>
      <c r="C35" s="35" t="s">
        <v>72</v>
      </c>
      <c r="D35" s="35" t="s">
        <v>73</v>
      </c>
      <c r="E35" s="38">
        <v>1998</v>
      </c>
      <c r="F35" s="38">
        <v>1</v>
      </c>
      <c r="G35" s="35" t="s">
        <v>74</v>
      </c>
      <c r="H35" s="38" t="s">
        <v>75</v>
      </c>
      <c r="I35" s="39">
        <v>0.0007146990740740741</v>
      </c>
      <c r="J35" s="39">
        <v>0.0007274305555555557</v>
      </c>
      <c r="K35" s="39">
        <f t="shared" si="0"/>
        <v>0.0014421296296296298</v>
      </c>
      <c r="L35" s="40" t="s">
        <v>58</v>
      </c>
      <c r="M35" s="41">
        <v>45</v>
      </c>
    </row>
    <row r="36" spans="1:13" ht="16.5" customHeight="1">
      <c r="A36" s="32">
        <v>6</v>
      </c>
      <c r="B36" s="33">
        <v>29</v>
      </c>
      <c r="C36" s="34" t="s">
        <v>76</v>
      </c>
      <c r="D36" s="35" t="s">
        <v>77</v>
      </c>
      <c r="E36" s="36">
        <v>1997</v>
      </c>
      <c r="F36" s="37" t="s">
        <v>58</v>
      </c>
      <c r="G36" s="35" t="s">
        <v>78</v>
      </c>
      <c r="H36" s="38" t="s">
        <v>79</v>
      </c>
      <c r="I36" s="39">
        <v>0.0007120370370370371</v>
      </c>
      <c r="J36" s="39">
        <v>0.0007304398148148148</v>
      </c>
      <c r="K36" s="39">
        <f t="shared" si="0"/>
        <v>0.001442476851851852</v>
      </c>
      <c r="L36" s="40" t="s">
        <v>58</v>
      </c>
      <c r="M36" s="41">
        <v>40</v>
      </c>
    </row>
    <row r="37" spans="1:13" ht="16.5" customHeight="1">
      <c r="A37" s="32">
        <v>7</v>
      </c>
      <c r="B37" s="33">
        <v>3</v>
      </c>
      <c r="C37" s="34" t="s">
        <v>80</v>
      </c>
      <c r="D37" s="35" t="s">
        <v>81</v>
      </c>
      <c r="E37" s="36">
        <v>1998</v>
      </c>
      <c r="F37" s="37" t="s">
        <v>58</v>
      </c>
      <c r="G37" s="35" t="s">
        <v>82</v>
      </c>
      <c r="H37" s="38" t="s">
        <v>79</v>
      </c>
      <c r="I37" s="39">
        <v>0.0007195601851851852</v>
      </c>
      <c r="J37" s="39">
        <v>0.000724074074074074</v>
      </c>
      <c r="K37" s="39">
        <f t="shared" si="0"/>
        <v>0.001443634259259259</v>
      </c>
      <c r="L37" s="40">
        <v>1</v>
      </c>
      <c r="M37" s="41">
        <v>36</v>
      </c>
    </row>
    <row r="38" spans="1:13" ht="16.5" customHeight="1">
      <c r="A38" s="32">
        <v>8</v>
      </c>
      <c r="B38" s="33">
        <v>38</v>
      </c>
      <c r="C38" s="43" t="s">
        <v>83</v>
      </c>
      <c r="D38" s="43" t="s">
        <v>77</v>
      </c>
      <c r="E38" s="44" t="s">
        <v>67</v>
      </c>
      <c r="F38" s="45" t="s">
        <v>58</v>
      </c>
      <c r="G38" s="46" t="s">
        <v>194</v>
      </c>
      <c r="H38" s="47" t="s">
        <v>68</v>
      </c>
      <c r="I38" s="39">
        <v>0.000716087962962963</v>
      </c>
      <c r="J38" s="39">
        <v>0.0007320601851851853</v>
      </c>
      <c r="K38" s="39">
        <f t="shared" si="0"/>
        <v>0.0014481481481481483</v>
      </c>
      <c r="L38" s="40">
        <v>1</v>
      </c>
      <c r="M38" s="41">
        <v>32</v>
      </c>
    </row>
    <row r="39" spans="1:13" ht="16.5" customHeight="1">
      <c r="A39" s="32">
        <v>9</v>
      </c>
      <c r="B39" s="33">
        <v>2</v>
      </c>
      <c r="C39" s="34" t="s">
        <v>84</v>
      </c>
      <c r="D39" s="35" t="s">
        <v>77</v>
      </c>
      <c r="E39" s="36">
        <v>1997</v>
      </c>
      <c r="F39" s="37" t="s">
        <v>58</v>
      </c>
      <c r="G39" s="35" t="s">
        <v>85</v>
      </c>
      <c r="H39" s="38" t="s">
        <v>86</v>
      </c>
      <c r="I39" s="39">
        <v>0.0007215277777777776</v>
      </c>
      <c r="J39" s="39">
        <v>0.0007376157407407408</v>
      </c>
      <c r="K39" s="39">
        <f t="shared" si="0"/>
        <v>0.0014591435185185185</v>
      </c>
      <c r="L39" s="40">
        <v>1</v>
      </c>
      <c r="M39" s="41">
        <v>29</v>
      </c>
    </row>
    <row r="40" spans="1:13" ht="16.5" customHeight="1">
      <c r="A40" s="32">
        <v>10</v>
      </c>
      <c r="B40" s="33">
        <v>35</v>
      </c>
      <c r="C40" s="34" t="s">
        <v>87</v>
      </c>
      <c r="D40" s="35" t="s">
        <v>88</v>
      </c>
      <c r="E40" s="36">
        <v>1998</v>
      </c>
      <c r="F40" s="37" t="s">
        <v>58</v>
      </c>
      <c r="G40" s="35" t="s">
        <v>59</v>
      </c>
      <c r="H40" s="38" t="s">
        <v>60</v>
      </c>
      <c r="I40" s="39">
        <v>0.0007200231481481481</v>
      </c>
      <c r="J40" s="39">
        <v>0.000739699074074074</v>
      </c>
      <c r="K40" s="39">
        <f t="shared" si="0"/>
        <v>0.001459722222222222</v>
      </c>
      <c r="L40" s="40">
        <v>1</v>
      </c>
      <c r="M40" s="41">
        <v>26</v>
      </c>
    </row>
    <row r="41" spans="1:13" ht="16.5" customHeight="1">
      <c r="A41" s="32">
        <v>11</v>
      </c>
      <c r="B41" s="33">
        <v>31</v>
      </c>
      <c r="C41" s="35" t="s">
        <v>89</v>
      </c>
      <c r="D41" s="35" t="s">
        <v>77</v>
      </c>
      <c r="E41" s="38">
        <v>1998</v>
      </c>
      <c r="F41" s="38">
        <v>1</v>
      </c>
      <c r="G41" s="35" t="s">
        <v>90</v>
      </c>
      <c r="H41" s="38" t="s">
        <v>75</v>
      </c>
      <c r="I41" s="39">
        <v>0.0007231481481481481</v>
      </c>
      <c r="J41" s="39">
        <v>0.0007435185185185185</v>
      </c>
      <c r="K41" s="39">
        <f t="shared" si="0"/>
        <v>0.0014666666666666665</v>
      </c>
      <c r="L41" s="40">
        <v>1</v>
      </c>
      <c r="M41" s="41">
        <v>24</v>
      </c>
    </row>
    <row r="42" spans="1:13" ht="16.5" customHeight="1">
      <c r="A42" s="32">
        <v>12</v>
      </c>
      <c r="B42" s="33">
        <v>4</v>
      </c>
      <c r="C42" s="34" t="s">
        <v>91</v>
      </c>
      <c r="D42" s="35" t="s">
        <v>92</v>
      </c>
      <c r="E42" s="36">
        <v>1997</v>
      </c>
      <c r="F42" s="37">
        <v>1</v>
      </c>
      <c r="G42" s="35" t="s">
        <v>93</v>
      </c>
      <c r="H42" s="38" t="s">
        <v>94</v>
      </c>
      <c r="I42" s="39">
        <v>0.0007217592592592593</v>
      </c>
      <c r="J42" s="39">
        <v>0.0007501157407407408</v>
      </c>
      <c r="K42" s="39">
        <f t="shared" si="0"/>
        <v>0.001471875</v>
      </c>
      <c r="L42" s="40">
        <v>1</v>
      </c>
      <c r="M42" s="41">
        <v>22</v>
      </c>
    </row>
    <row r="43" spans="1:13" ht="16.5" customHeight="1">
      <c r="A43" s="32">
        <v>13</v>
      </c>
      <c r="B43" s="33">
        <v>40</v>
      </c>
      <c r="C43" s="46" t="s">
        <v>95</v>
      </c>
      <c r="D43" s="48" t="s">
        <v>96</v>
      </c>
      <c r="E43" s="38">
        <v>1997</v>
      </c>
      <c r="F43" s="47">
        <v>1</v>
      </c>
      <c r="G43" s="48" t="s">
        <v>97</v>
      </c>
      <c r="H43" s="33" t="s">
        <v>98</v>
      </c>
      <c r="I43" s="39">
        <v>0.0007340277777777778</v>
      </c>
      <c r="J43" s="39">
        <v>0.0007401620370370371</v>
      </c>
      <c r="K43" s="39">
        <f t="shared" si="0"/>
        <v>0.001474189814814815</v>
      </c>
      <c r="L43" s="40">
        <v>1</v>
      </c>
      <c r="M43" s="41">
        <v>20</v>
      </c>
    </row>
    <row r="44" spans="1:13" ht="16.5" customHeight="1">
      <c r="A44" s="32">
        <v>14</v>
      </c>
      <c r="B44" s="33">
        <v>18</v>
      </c>
      <c r="C44" s="34" t="s">
        <v>99</v>
      </c>
      <c r="D44" s="35" t="s">
        <v>100</v>
      </c>
      <c r="E44" s="36">
        <v>1997</v>
      </c>
      <c r="F44" s="37">
        <v>1</v>
      </c>
      <c r="G44" s="35" t="s">
        <v>93</v>
      </c>
      <c r="H44" s="38" t="s">
        <v>94</v>
      </c>
      <c r="I44" s="39">
        <v>0.00073125</v>
      </c>
      <c r="J44" s="39">
        <v>0.0007440972222222221</v>
      </c>
      <c r="K44" s="39">
        <f t="shared" si="0"/>
        <v>0.001475347222222222</v>
      </c>
      <c r="L44" s="40">
        <v>1</v>
      </c>
      <c r="M44" s="41">
        <v>18</v>
      </c>
    </row>
    <row r="45" spans="1:13" ht="16.5" customHeight="1">
      <c r="A45" s="32">
        <v>15</v>
      </c>
      <c r="B45" s="33">
        <v>10</v>
      </c>
      <c r="C45" s="43" t="s">
        <v>101</v>
      </c>
      <c r="D45" s="43" t="s">
        <v>62</v>
      </c>
      <c r="E45" s="44" t="s">
        <v>67</v>
      </c>
      <c r="F45" s="45" t="s">
        <v>58</v>
      </c>
      <c r="G45" s="48" t="s">
        <v>97</v>
      </c>
      <c r="H45" s="33" t="s">
        <v>98</v>
      </c>
      <c r="I45" s="39">
        <v>0.0007466435185185184</v>
      </c>
      <c r="J45" s="39">
        <v>0.0007297453703703703</v>
      </c>
      <c r="K45" s="39">
        <f t="shared" si="0"/>
        <v>0.0014763888888888886</v>
      </c>
      <c r="L45" s="40">
        <v>1</v>
      </c>
      <c r="M45" s="41">
        <v>16</v>
      </c>
    </row>
    <row r="46" spans="1:13" ht="16.5" customHeight="1">
      <c r="A46" s="32">
        <v>16</v>
      </c>
      <c r="B46" s="33">
        <v>34</v>
      </c>
      <c r="C46" s="35" t="s">
        <v>102</v>
      </c>
      <c r="D46" s="35" t="s">
        <v>103</v>
      </c>
      <c r="E46" s="38">
        <v>1997</v>
      </c>
      <c r="F46" s="38">
        <v>1</v>
      </c>
      <c r="G46" s="35" t="s">
        <v>97</v>
      </c>
      <c r="H46" s="33" t="s">
        <v>98</v>
      </c>
      <c r="I46" s="39">
        <v>0.0007284722222222223</v>
      </c>
      <c r="J46" s="39">
        <v>0.0007517361111111111</v>
      </c>
      <c r="K46" s="39">
        <f t="shared" si="0"/>
        <v>0.0014802083333333334</v>
      </c>
      <c r="L46" s="40">
        <v>1</v>
      </c>
      <c r="M46" s="41">
        <v>15</v>
      </c>
    </row>
    <row r="47" spans="1:13" ht="16.5" customHeight="1">
      <c r="A47" s="32">
        <v>17</v>
      </c>
      <c r="B47" s="33">
        <v>17</v>
      </c>
      <c r="C47" s="35" t="s">
        <v>104</v>
      </c>
      <c r="D47" s="35" t="s">
        <v>105</v>
      </c>
      <c r="E47" s="38">
        <v>1997</v>
      </c>
      <c r="F47" s="38">
        <v>1</v>
      </c>
      <c r="G47" s="35" t="s">
        <v>74</v>
      </c>
      <c r="H47" s="38" t="s">
        <v>75</v>
      </c>
      <c r="I47" s="39">
        <v>0.0007287037037037036</v>
      </c>
      <c r="J47" s="39">
        <v>0.0007525462962962962</v>
      </c>
      <c r="K47" s="39">
        <f t="shared" si="0"/>
        <v>0.00148125</v>
      </c>
      <c r="L47" s="40">
        <v>1</v>
      </c>
      <c r="M47" s="41">
        <v>14</v>
      </c>
    </row>
    <row r="48" spans="1:13" ht="16.5" customHeight="1">
      <c r="A48" s="32">
        <v>18</v>
      </c>
      <c r="B48" s="33">
        <v>48</v>
      </c>
      <c r="C48" s="49" t="s">
        <v>106</v>
      </c>
      <c r="D48" s="49" t="s">
        <v>81</v>
      </c>
      <c r="E48" s="50">
        <v>1998</v>
      </c>
      <c r="F48" s="38">
        <v>1</v>
      </c>
      <c r="G48" s="51" t="s">
        <v>97</v>
      </c>
      <c r="H48" s="33" t="s">
        <v>98</v>
      </c>
      <c r="I48" s="39">
        <v>0.000729050925925926</v>
      </c>
      <c r="J48" s="39">
        <v>0.0007540509259259259</v>
      </c>
      <c r="K48" s="39">
        <f t="shared" si="0"/>
        <v>0.0014831018518518518</v>
      </c>
      <c r="L48" s="40">
        <v>1</v>
      </c>
      <c r="M48" s="41">
        <v>13</v>
      </c>
    </row>
    <row r="49" spans="1:13" ht="16.5" customHeight="1">
      <c r="A49" s="32">
        <v>19</v>
      </c>
      <c r="B49" s="33">
        <v>33</v>
      </c>
      <c r="C49" s="34" t="s">
        <v>107</v>
      </c>
      <c r="D49" s="35" t="s">
        <v>77</v>
      </c>
      <c r="E49" s="36">
        <v>1998</v>
      </c>
      <c r="F49" s="37">
        <v>1</v>
      </c>
      <c r="G49" s="35" t="s">
        <v>108</v>
      </c>
      <c r="H49" s="38" t="s">
        <v>94</v>
      </c>
      <c r="I49" s="39">
        <v>0.0007329861111111112</v>
      </c>
      <c r="J49" s="39">
        <v>0.0007509259259259258</v>
      </c>
      <c r="K49" s="39">
        <f t="shared" si="0"/>
        <v>0.001483912037037037</v>
      </c>
      <c r="L49" s="40">
        <v>1</v>
      </c>
      <c r="M49" s="41">
        <v>12</v>
      </c>
    </row>
    <row r="50" spans="1:13" ht="16.5" customHeight="1">
      <c r="A50" s="32">
        <v>20</v>
      </c>
      <c r="B50" s="33">
        <v>32</v>
      </c>
      <c r="C50" s="43" t="s">
        <v>109</v>
      </c>
      <c r="D50" s="43" t="s">
        <v>81</v>
      </c>
      <c r="E50" s="44" t="s">
        <v>110</v>
      </c>
      <c r="F50" s="45">
        <v>1</v>
      </c>
      <c r="G50" s="48" t="s">
        <v>111</v>
      </c>
      <c r="H50" s="33" t="s">
        <v>112</v>
      </c>
      <c r="I50" s="39">
        <v>0.0007319444444444445</v>
      </c>
      <c r="J50" s="39">
        <v>0.000753125</v>
      </c>
      <c r="K50" s="39">
        <f t="shared" si="0"/>
        <v>0.0014850694444444445</v>
      </c>
      <c r="L50" s="40">
        <v>1</v>
      </c>
      <c r="M50" s="41">
        <v>11</v>
      </c>
    </row>
    <row r="51" spans="1:13" ht="16.5" customHeight="1">
      <c r="A51" s="32">
        <v>21</v>
      </c>
      <c r="B51" s="33">
        <v>1</v>
      </c>
      <c r="C51" s="43" t="s">
        <v>113</v>
      </c>
      <c r="D51" s="43" t="s">
        <v>114</v>
      </c>
      <c r="E51" s="44" t="s">
        <v>67</v>
      </c>
      <c r="F51" s="45">
        <v>1</v>
      </c>
      <c r="G51" s="48" t="s">
        <v>196</v>
      </c>
      <c r="H51" s="33" t="s">
        <v>115</v>
      </c>
      <c r="I51" s="39">
        <v>0.0007365740740740741</v>
      </c>
      <c r="J51" s="39">
        <v>0.0007519675925925926</v>
      </c>
      <c r="K51" s="39">
        <f t="shared" si="0"/>
        <v>0.0014885416666666667</v>
      </c>
      <c r="L51" s="40">
        <v>1</v>
      </c>
      <c r="M51" s="41">
        <v>10</v>
      </c>
    </row>
    <row r="52" spans="1:13" ht="16.5" customHeight="1">
      <c r="A52" s="32">
        <v>22</v>
      </c>
      <c r="B52" s="33">
        <v>16</v>
      </c>
      <c r="C52" s="34" t="s">
        <v>116</v>
      </c>
      <c r="D52" s="35" t="s">
        <v>96</v>
      </c>
      <c r="E52" s="36">
        <v>1998</v>
      </c>
      <c r="F52" s="37">
        <v>1</v>
      </c>
      <c r="G52" s="35" t="s">
        <v>117</v>
      </c>
      <c r="H52" s="38" t="s">
        <v>118</v>
      </c>
      <c r="I52" s="39">
        <v>0.0007398148148148148</v>
      </c>
      <c r="J52" s="39">
        <v>0.0007488425925925926</v>
      </c>
      <c r="K52" s="39">
        <f t="shared" si="0"/>
        <v>0.0014886574074074073</v>
      </c>
      <c r="L52" s="40">
        <v>1</v>
      </c>
      <c r="M52" s="41">
        <v>9</v>
      </c>
    </row>
    <row r="53" spans="1:13" ht="16.5" customHeight="1">
      <c r="A53" s="32">
        <v>23</v>
      </c>
      <c r="B53" s="33">
        <v>42</v>
      </c>
      <c r="C53" s="34" t="s">
        <v>119</v>
      </c>
      <c r="D53" s="35" t="s">
        <v>120</v>
      </c>
      <c r="E53" s="36">
        <v>1998</v>
      </c>
      <c r="F53" s="37">
        <v>1</v>
      </c>
      <c r="G53" s="35" t="s">
        <v>121</v>
      </c>
      <c r="H53" s="38" t="s">
        <v>122</v>
      </c>
      <c r="I53" s="39">
        <v>0.0007309027777777778</v>
      </c>
      <c r="J53" s="39">
        <v>0.0007596064814814817</v>
      </c>
      <c r="K53" s="39">
        <f t="shared" si="0"/>
        <v>0.0014905092592592596</v>
      </c>
      <c r="L53" s="40">
        <v>1</v>
      </c>
      <c r="M53" s="41">
        <v>8</v>
      </c>
    </row>
    <row r="54" spans="1:13" ht="16.5" customHeight="1">
      <c r="A54" s="32">
        <v>24</v>
      </c>
      <c r="B54" s="33">
        <v>36</v>
      </c>
      <c r="C54" s="34" t="s">
        <v>123</v>
      </c>
      <c r="D54" s="35" t="s">
        <v>81</v>
      </c>
      <c r="E54" s="36">
        <v>1998</v>
      </c>
      <c r="F54" s="37">
        <v>2</v>
      </c>
      <c r="G54" s="35" t="s">
        <v>121</v>
      </c>
      <c r="H54" s="38" t="s">
        <v>122</v>
      </c>
      <c r="I54" s="39">
        <v>0.0007459490740740741</v>
      </c>
      <c r="J54" s="52">
        <v>0.0007565972222222222</v>
      </c>
      <c r="K54" s="39">
        <f t="shared" si="0"/>
        <v>0.0015025462962962963</v>
      </c>
      <c r="L54" s="40">
        <v>2</v>
      </c>
      <c r="M54" s="41">
        <v>7</v>
      </c>
    </row>
    <row r="55" spans="1:13" ht="16.5" customHeight="1">
      <c r="A55" s="32">
        <v>25</v>
      </c>
      <c r="B55" s="33">
        <v>47</v>
      </c>
      <c r="C55" s="34" t="s">
        <v>124</v>
      </c>
      <c r="D55" s="35" t="s">
        <v>125</v>
      </c>
      <c r="E55" s="36">
        <v>1997</v>
      </c>
      <c r="F55" s="37">
        <v>1</v>
      </c>
      <c r="G55" s="35" t="s">
        <v>71</v>
      </c>
      <c r="H55" s="38" t="s">
        <v>60</v>
      </c>
      <c r="I55" s="39">
        <v>0.0007457175925925926</v>
      </c>
      <c r="J55" s="39">
        <v>0.0007578703703703702</v>
      </c>
      <c r="K55" s="39">
        <f t="shared" si="0"/>
        <v>0.0015035879629629629</v>
      </c>
      <c r="L55" s="40">
        <v>2</v>
      </c>
      <c r="M55" s="41">
        <v>6</v>
      </c>
    </row>
    <row r="56" spans="1:13" ht="16.5" customHeight="1">
      <c r="A56" s="32">
        <v>26</v>
      </c>
      <c r="B56" s="33">
        <v>6</v>
      </c>
      <c r="C56" s="34" t="s">
        <v>126</v>
      </c>
      <c r="D56" s="35" t="s">
        <v>127</v>
      </c>
      <c r="E56" s="36">
        <v>1998</v>
      </c>
      <c r="F56" s="37">
        <v>1</v>
      </c>
      <c r="G56" s="35" t="s">
        <v>128</v>
      </c>
      <c r="H56" s="38" t="s">
        <v>129</v>
      </c>
      <c r="I56" s="39">
        <v>0.0007465277777777778</v>
      </c>
      <c r="J56" s="39">
        <v>0.0007597222222222223</v>
      </c>
      <c r="K56" s="39">
        <f t="shared" si="0"/>
        <v>0.0015062500000000002</v>
      </c>
      <c r="L56" s="40">
        <v>2</v>
      </c>
      <c r="M56" s="41">
        <v>5</v>
      </c>
    </row>
    <row r="57" spans="1:13" ht="16.5" customHeight="1">
      <c r="A57" s="32">
        <v>27</v>
      </c>
      <c r="B57" s="33">
        <v>39</v>
      </c>
      <c r="C57" s="35" t="s">
        <v>130</v>
      </c>
      <c r="D57" s="35" t="s">
        <v>105</v>
      </c>
      <c r="E57" s="38">
        <v>1998</v>
      </c>
      <c r="F57" s="38">
        <v>1</v>
      </c>
      <c r="G57" s="35" t="s">
        <v>131</v>
      </c>
      <c r="H57" s="38" t="s">
        <v>75</v>
      </c>
      <c r="I57" s="39">
        <v>0.0007420138888888888</v>
      </c>
      <c r="J57" s="39">
        <v>0.000767013888888889</v>
      </c>
      <c r="K57" s="39">
        <f t="shared" si="0"/>
        <v>0.001509027777777778</v>
      </c>
      <c r="L57" s="40">
        <v>2</v>
      </c>
      <c r="M57" s="41">
        <v>4</v>
      </c>
    </row>
    <row r="58" spans="1:13" ht="16.5" customHeight="1">
      <c r="A58" s="32">
        <v>28</v>
      </c>
      <c r="B58" s="33">
        <v>55</v>
      </c>
      <c r="C58" s="34" t="s">
        <v>132</v>
      </c>
      <c r="D58" s="35" t="s">
        <v>77</v>
      </c>
      <c r="E58" s="36">
        <v>1998</v>
      </c>
      <c r="F58" s="37">
        <v>1</v>
      </c>
      <c r="G58" s="35" t="s">
        <v>59</v>
      </c>
      <c r="H58" s="38" t="s">
        <v>133</v>
      </c>
      <c r="I58" s="39">
        <v>0.0007479166666666667</v>
      </c>
      <c r="J58" s="39">
        <v>0.0007637731481481483</v>
      </c>
      <c r="K58" s="39">
        <f t="shared" si="0"/>
        <v>0.001511689814814815</v>
      </c>
      <c r="L58" s="40">
        <v>2</v>
      </c>
      <c r="M58" s="41">
        <v>3</v>
      </c>
    </row>
    <row r="59" spans="1:13" ht="16.5" customHeight="1">
      <c r="A59" s="32">
        <v>29</v>
      </c>
      <c r="B59" s="33">
        <v>22</v>
      </c>
      <c r="C59" s="34" t="s">
        <v>134</v>
      </c>
      <c r="D59" s="35" t="s">
        <v>70</v>
      </c>
      <c r="E59" s="36">
        <v>1997</v>
      </c>
      <c r="F59" s="37">
        <v>1</v>
      </c>
      <c r="G59" s="35" t="s">
        <v>128</v>
      </c>
      <c r="H59" s="38" t="s">
        <v>129</v>
      </c>
      <c r="I59" s="39">
        <v>0.0007458333333333335</v>
      </c>
      <c r="J59" s="39">
        <v>0.0007690972222222222</v>
      </c>
      <c r="K59" s="39">
        <f t="shared" si="0"/>
        <v>0.0015149305555555558</v>
      </c>
      <c r="L59" s="40">
        <v>2</v>
      </c>
      <c r="M59" s="41">
        <v>2</v>
      </c>
    </row>
    <row r="60" spans="1:13" ht="16.5" customHeight="1">
      <c r="A60" s="32">
        <v>30</v>
      </c>
      <c r="B60" s="33">
        <v>43</v>
      </c>
      <c r="C60" s="43" t="s">
        <v>135</v>
      </c>
      <c r="D60" s="43" t="s">
        <v>136</v>
      </c>
      <c r="E60" s="44" t="s">
        <v>110</v>
      </c>
      <c r="F60" s="45" t="s">
        <v>58</v>
      </c>
      <c r="G60" s="48" t="s">
        <v>194</v>
      </c>
      <c r="H60" s="47" t="s">
        <v>68</v>
      </c>
      <c r="I60" s="39">
        <v>0.0007789351851851851</v>
      </c>
      <c r="J60" s="39">
        <v>0.0007454861111111109</v>
      </c>
      <c r="K60" s="39">
        <f t="shared" si="0"/>
        <v>0.001524421296296296</v>
      </c>
      <c r="L60" s="40">
        <v>2</v>
      </c>
      <c r="M60" s="41">
        <v>1</v>
      </c>
    </row>
    <row r="61" spans="1:13" ht="16.5" customHeight="1">
      <c r="A61" s="32">
        <v>31</v>
      </c>
      <c r="B61" s="33">
        <v>27</v>
      </c>
      <c r="C61" s="53" t="s">
        <v>137</v>
      </c>
      <c r="D61" s="53" t="s">
        <v>70</v>
      </c>
      <c r="E61" s="54">
        <v>1998</v>
      </c>
      <c r="F61" s="55">
        <v>1</v>
      </c>
      <c r="G61" s="51" t="s">
        <v>111</v>
      </c>
      <c r="H61" s="33" t="s">
        <v>112</v>
      </c>
      <c r="I61" s="39">
        <v>0.0007623842592592594</v>
      </c>
      <c r="J61" s="39">
        <v>0.0007635416666666666</v>
      </c>
      <c r="K61" s="39">
        <f t="shared" si="0"/>
        <v>0.001525925925925926</v>
      </c>
      <c r="L61" s="40">
        <v>2</v>
      </c>
      <c r="M61" s="41"/>
    </row>
    <row r="62" spans="1:13" ht="16.5" customHeight="1">
      <c r="A62" s="32">
        <v>32</v>
      </c>
      <c r="B62" s="33">
        <v>49</v>
      </c>
      <c r="C62" s="35" t="s">
        <v>138</v>
      </c>
      <c r="D62" s="35" t="s">
        <v>70</v>
      </c>
      <c r="E62" s="38">
        <v>1998</v>
      </c>
      <c r="F62" s="38">
        <v>1</v>
      </c>
      <c r="G62" s="35" t="s">
        <v>131</v>
      </c>
      <c r="H62" s="38" t="s">
        <v>75</v>
      </c>
      <c r="I62" s="39">
        <v>0.0007635416666666666</v>
      </c>
      <c r="J62" s="39">
        <v>0.0007777777777777778</v>
      </c>
      <c r="K62" s="39">
        <f t="shared" si="0"/>
        <v>0.0015413194444444446</v>
      </c>
      <c r="L62" s="40">
        <v>2</v>
      </c>
      <c r="M62" s="41"/>
    </row>
    <row r="63" spans="1:13" ht="16.5" customHeight="1">
      <c r="A63" s="32">
        <v>33</v>
      </c>
      <c r="B63" s="33">
        <v>54</v>
      </c>
      <c r="C63" s="34" t="s">
        <v>139</v>
      </c>
      <c r="D63" s="35" t="s">
        <v>81</v>
      </c>
      <c r="E63" s="36">
        <v>1997</v>
      </c>
      <c r="F63" s="37">
        <v>1</v>
      </c>
      <c r="G63" s="35" t="s">
        <v>59</v>
      </c>
      <c r="H63" s="38" t="s">
        <v>133</v>
      </c>
      <c r="I63" s="39">
        <v>0.0007799768518518519</v>
      </c>
      <c r="J63" s="39">
        <v>0.0007832175925925926</v>
      </c>
      <c r="K63" s="39">
        <f t="shared" si="0"/>
        <v>0.0015631944444444445</v>
      </c>
      <c r="L63" s="40">
        <v>2</v>
      </c>
      <c r="M63" s="41"/>
    </row>
    <row r="64" spans="1:13" ht="16.5" customHeight="1">
      <c r="A64" s="32">
        <v>34</v>
      </c>
      <c r="B64" s="33">
        <v>57</v>
      </c>
      <c r="C64" s="53" t="s">
        <v>140</v>
      </c>
      <c r="D64" s="49" t="s">
        <v>141</v>
      </c>
      <c r="E64" s="36">
        <v>1997</v>
      </c>
      <c r="F64" s="38">
        <v>1</v>
      </c>
      <c r="G64" s="35" t="s">
        <v>71</v>
      </c>
      <c r="H64" s="38" t="s">
        <v>133</v>
      </c>
      <c r="I64" s="39">
        <v>0.0007663194444444444</v>
      </c>
      <c r="J64" s="39">
        <v>0.0008021990740740741</v>
      </c>
      <c r="K64" s="39">
        <f t="shared" si="0"/>
        <v>0.0015685185185185186</v>
      </c>
      <c r="L64" s="40">
        <v>2</v>
      </c>
      <c r="M64" s="41"/>
    </row>
    <row r="65" spans="1:13" ht="16.5" customHeight="1">
      <c r="A65" s="32">
        <v>35</v>
      </c>
      <c r="B65" s="33">
        <v>53</v>
      </c>
      <c r="C65" s="34" t="s">
        <v>142</v>
      </c>
      <c r="D65" s="35" t="s">
        <v>81</v>
      </c>
      <c r="E65" s="36">
        <v>1998</v>
      </c>
      <c r="F65" s="37">
        <v>1</v>
      </c>
      <c r="G65" s="35" t="s">
        <v>71</v>
      </c>
      <c r="H65" s="38" t="s">
        <v>133</v>
      </c>
      <c r="I65" s="39">
        <v>0.0007923611111111112</v>
      </c>
      <c r="J65" s="39">
        <v>0.0007906250000000001</v>
      </c>
      <c r="K65" s="39">
        <f t="shared" si="0"/>
        <v>0.0015829861111111114</v>
      </c>
      <c r="L65" s="40">
        <v>2</v>
      </c>
      <c r="M65" s="41"/>
    </row>
    <row r="66" spans="1:13" ht="16.5" customHeight="1">
      <c r="A66" s="32">
        <v>36</v>
      </c>
      <c r="B66" s="33">
        <v>56</v>
      </c>
      <c r="C66" s="35" t="s">
        <v>143</v>
      </c>
      <c r="D66" s="35" t="s">
        <v>100</v>
      </c>
      <c r="E66" s="38">
        <v>1998</v>
      </c>
      <c r="F66" s="38">
        <v>2</v>
      </c>
      <c r="G66" s="48" t="s">
        <v>97</v>
      </c>
      <c r="H66" s="33" t="s">
        <v>144</v>
      </c>
      <c r="I66" s="39">
        <v>0.000783564814814815</v>
      </c>
      <c r="J66" s="39">
        <v>0.0008136574074074074</v>
      </c>
      <c r="K66" s="39">
        <f t="shared" si="0"/>
        <v>0.0015972222222222223</v>
      </c>
      <c r="L66" s="40">
        <v>2</v>
      </c>
      <c r="M66" s="41"/>
    </row>
    <row r="67" spans="1:13" ht="16.5" customHeight="1">
      <c r="A67" s="32">
        <v>37</v>
      </c>
      <c r="B67" s="33">
        <v>51</v>
      </c>
      <c r="C67" s="35" t="s">
        <v>145</v>
      </c>
      <c r="D67" s="35" t="s">
        <v>81</v>
      </c>
      <c r="E67" s="38">
        <v>1998</v>
      </c>
      <c r="F67" s="38">
        <v>1</v>
      </c>
      <c r="G67" s="35" t="s">
        <v>131</v>
      </c>
      <c r="H67" s="38" t="s">
        <v>146</v>
      </c>
      <c r="I67" s="39">
        <v>0.0008229166666666667</v>
      </c>
      <c r="J67" s="39">
        <v>0.000839351851851852</v>
      </c>
      <c r="K67" s="39">
        <f t="shared" si="0"/>
        <v>0.0016622685185185187</v>
      </c>
      <c r="L67" s="40">
        <v>2</v>
      </c>
      <c r="M67" s="41"/>
    </row>
    <row r="68" spans="1:13" ht="16.5" customHeight="1">
      <c r="A68" s="32">
        <v>38</v>
      </c>
      <c r="B68" s="33">
        <v>13</v>
      </c>
      <c r="C68" s="34" t="s">
        <v>147</v>
      </c>
      <c r="D68" s="35" t="s">
        <v>148</v>
      </c>
      <c r="E68" s="36">
        <v>1998</v>
      </c>
      <c r="F68" s="37">
        <v>1</v>
      </c>
      <c r="G68" s="49" t="s">
        <v>149</v>
      </c>
      <c r="H68" s="50" t="s">
        <v>150</v>
      </c>
      <c r="I68" s="39">
        <v>0.000810763888888889</v>
      </c>
      <c r="J68" s="39">
        <v>0.0008517361111111112</v>
      </c>
      <c r="K68" s="39">
        <f t="shared" si="0"/>
        <v>0.0016625000000000001</v>
      </c>
      <c r="L68" s="40">
        <v>2</v>
      </c>
      <c r="M68" s="41"/>
    </row>
    <row r="69" spans="1:13" ht="16.5" customHeight="1">
      <c r="A69" s="56"/>
      <c r="B69" s="57" t="s">
        <v>151</v>
      </c>
      <c r="C69" s="58"/>
      <c r="D69" s="58"/>
      <c r="E69" s="58"/>
      <c r="F69" s="58"/>
      <c r="G69" s="59"/>
      <c r="H69" s="60"/>
      <c r="I69" s="57"/>
      <c r="J69" s="57"/>
      <c r="K69" s="57"/>
      <c r="L69" s="61"/>
      <c r="M69" s="41"/>
    </row>
    <row r="70" spans="1:13" ht="16.5" customHeight="1">
      <c r="A70" s="56"/>
      <c r="B70" s="56" t="s">
        <v>152</v>
      </c>
      <c r="C70" s="56"/>
      <c r="D70" s="56"/>
      <c r="E70" s="56"/>
      <c r="F70" s="56"/>
      <c r="G70" s="57"/>
      <c r="H70" s="62"/>
      <c r="I70" s="63"/>
      <c r="J70" s="57"/>
      <c r="K70" s="57"/>
      <c r="L70" s="61"/>
      <c r="M70" s="41"/>
    </row>
    <row r="71" spans="1:13" ht="16.5" customHeight="1">
      <c r="A71" s="56"/>
      <c r="B71" s="33">
        <v>5</v>
      </c>
      <c r="C71" s="43" t="s">
        <v>153</v>
      </c>
      <c r="D71" s="43" t="s">
        <v>77</v>
      </c>
      <c r="E71" s="44" t="s">
        <v>110</v>
      </c>
      <c r="F71" s="45">
        <v>1</v>
      </c>
      <c r="G71" s="48" t="s">
        <v>154</v>
      </c>
      <c r="H71" s="33" t="s">
        <v>155</v>
      </c>
      <c r="I71" s="63"/>
      <c r="J71" s="57"/>
      <c r="K71" s="57"/>
      <c r="L71" s="61"/>
      <c r="M71" s="41"/>
    </row>
    <row r="72" spans="1:13" ht="16.5" customHeight="1">
      <c r="A72" s="56"/>
      <c r="B72" s="33">
        <v>7</v>
      </c>
      <c r="C72" s="34" t="s">
        <v>156</v>
      </c>
      <c r="D72" s="35" t="s">
        <v>157</v>
      </c>
      <c r="E72" s="36">
        <v>1997</v>
      </c>
      <c r="F72" s="37" t="s">
        <v>58</v>
      </c>
      <c r="G72" s="35" t="s">
        <v>121</v>
      </c>
      <c r="H72" s="38" t="s">
        <v>122</v>
      </c>
      <c r="I72" s="63"/>
      <c r="J72" s="57"/>
      <c r="K72" s="57"/>
      <c r="L72" s="61"/>
      <c r="M72" s="41"/>
    </row>
    <row r="73" spans="1:13" ht="16.5" customHeight="1">
      <c r="A73" s="56"/>
      <c r="B73" s="33">
        <v>11</v>
      </c>
      <c r="C73" s="35" t="s">
        <v>158</v>
      </c>
      <c r="D73" s="35" t="s">
        <v>125</v>
      </c>
      <c r="E73" s="38">
        <v>1997</v>
      </c>
      <c r="F73" s="38" t="s">
        <v>58</v>
      </c>
      <c r="G73" s="48" t="s">
        <v>111</v>
      </c>
      <c r="H73" s="33" t="s">
        <v>112</v>
      </c>
      <c r="I73" s="63"/>
      <c r="J73" s="57"/>
      <c r="K73" s="57"/>
      <c r="L73" s="61"/>
      <c r="M73" s="41"/>
    </row>
    <row r="74" spans="1:13" ht="16.5" customHeight="1">
      <c r="A74" s="56"/>
      <c r="B74" s="33">
        <v>19</v>
      </c>
      <c r="C74" s="34" t="s">
        <v>159</v>
      </c>
      <c r="D74" s="35" t="s">
        <v>160</v>
      </c>
      <c r="E74" s="36">
        <v>1998</v>
      </c>
      <c r="F74" s="37">
        <v>1</v>
      </c>
      <c r="G74" s="49" t="s">
        <v>161</v>
      </c>
      <c r="H74" s="50" t="s">
        <v>150</v>
      </c>
      <c r="I74" s="63"/>
      <c r="J74" s="57"/>
      <c r="K74" s="57"/>
      <c r="L74" s="61"/>
      <c r="M74" s="41"/>
    </row>
    <row r="75" spans="1:13" ht="16.5" customHeight="1">
      <c r="A75" s="56"/>
      <c r="B75" s="33">
        <v>20</v>
      </c>
      <c r="C75" s="43" t="s">
        <v>162</v>
      </c>
      <c r="D75" s="43" t="s">
        <v>100</v>
      </c>
      <c r="E75" s="44" t="s">
        <v>67</v>
      </c>
      <c r="F75" s="45">
        <v>1</v>
      </c>
      <c r="G75" s="48" t="s">
        <v>154</v>
      </c>
      <c r="H75" s="33" t="s">
        <v>155</v>
      </c>
      <c r="I75" s="63"/>
      <c r="J75" s="57"/>
      <c r="K75" s="57"/>
      <c r="L75" s="61"/>
      <c r="M75" s="41"/>
    </row>
    <row r="76" spans="1:13" ht="16.5" customHeight="1">
      <c r="A76" s="56"/>
      <c r="B76" s="33">
        <v>21</v>
      </c>
      <c r="C76" s="43" t="s">
        <v>163</v>
      </c>
      <c r="D76" s="43" t="s">
        <v>160</v>
      </c>
      <c r="E76" s="44" t="s">
        <v>110</v>
      </c>
      <c r="F76" s="45" t="s">
        <v>58</v>
      </c>
      <c r="G76" s="48" t="s">
        <v>194</v>
      </c>
      <c r="H76" s="47" t="s">
        <v>68</v>
      </c>
      <c r="I76" s="63"/>
      <c r="J76" s="57"/>
      <c r="K76" s="57"/>
      <c r="L76" s="61"/>
      <c r="M76" s="41"/>
    </row>
    <row r="77" spans="1:13" ht="16.5" customHeight="1">
      <c r="A77" s="56"/>
      <c r="B77" s="33">
        <v>23</v>
      </c>
      <c r="C77" s="34" t="s">
        <v>164</v>
      </c>
      <c r="D77" s="35" t="s">
        <v>165</v>
      </c>
      <c r="E77" s="36">
        <v>1997</v>
      </c>
      <c r="F77" s="37">
        <v>1</v>
      </c>
      <c r="G77" s="35" t="s">
        <v>121</v>
      </c>
      <c r="H77" s="38" t="s">
        <v>122</v>
      </c>
      <c r="I77" s="63"/>
      <c r="J77" s="57"/>
      <c r="K77" s="57"/>
      <c r="L77" s="61"/>
      <c r="M77" s="41"/>
    </row>
    <row r="78" spans="1:13" ht="16.5" customHeight="1">
      <c r="A78" s="56"/>
      <c r="B78" s="33">
        <v>25</v>
      </c>
      <c r="C78" s="34" t="s">
        <v>166</v>
      </c>
      <c r="D78" s="35" t="s">
        <v>167</v>
      </c>
      <c r="E78" s="36">
        <v>1997</v>
      </c>
      <c r="F78" s="37">
        <v>2</v>
      </c>
      <c r="G78" s="35" t="s">
        <v>117</v>
      </c>
      <c r="H78" s="38" t="s">
        <v>118</v>
      </c>
      <c r="I78" s="63"/>
      <c r="J78" s="57"/>
      <c r="K78" s="57"/>
      <c r="L78" s="61"/>
      <c r="M78" s="41"/>
    </row>
    <row r="79" spans="1:13" ht="16.5" customHeight="1">
      <c r="A79" s="56"/>
      <c r="B79" s="33">
        <v>28</v>
      </c>
      <c r="C79" s="35" t="s">
        <v>130</v>
      </c>
      <c r="D79" s="35" t="s">
        <v>62</v>
      </c>
      <c r="E79" s="38">
        <v>1998</v>
      </c>
      <c r="F79" s="38">
        <v>1</v>
      </c>
      <c r="G79" s="35" t="s">
        <v>168</v>
      </c>
      <c r="H79" s="38" t="s">
        <v>64</v>
      </c>
      <c r="I79" s="63"/>
      <c r="J79" s="57"/>
      <c r="K79" s="57"/>
      <c r="L79" s="61"/>
      <c r="M79" s="41"/>
    </row>
    <row r="80" spans="1:13" ht="16.5" customHeight="1">
      <c r="A80" s="56"/>
      <c r="B80" s="33">
        <v>30</v>
      </c>
      <c r="C80" s="34" t="s">
        <v>169</v>
      </c>
      <c r="D80" s="35" t="s">
        <v>81</v>
      </c>
      <c r="E80" s="36">
        <v>1998</v>
      </c>
      <c r="F80" s="37">
        <v>1</v>
      </c>
      <c r="G80" s="35" t="s">
        <v>78</v>
      </c>
      <c r="H80" s="38" t="s">
        <v>79</v>
      </c>
      <c r="I80" s="63"/>
      <c r="J80" s="57"/>
      <c r="K80" s="57"/>
      <c r="L80" s="61"/>
      <c r="M80" s="41"/>
    </row>
    <row r="81" spans="1:13" ht="16.5" customHeight="1">
      <c r="A81" s="56"/>
      <c r="B81" s="33">
        <v>37</v>
      </c>
      <c r="C81" s="34" t="s">
        <v>170</v>
      </c>
      <c r="D81" s="35" t="s">
        <v>81</v>
      </c>
      <c r="E81" s="36">
        <v>1998</v>
      </c>
      <c r="F81" s="37">
        <v>1</v>
      </c>
      <c r="G81" s="35" t="s">
        <v>128</v>
      </c>
      <c r="H81" s="38" t="s">
        <v>129</v>
      </c>
      <c r="I81" s="63"/>
      <c r="J81" s="57"/>
      <c r="K81" s="57"/>
      <c r="L81" s="61"/>
      <c r="M81" s="41"/>
    </row>
    <row r="82" spans="1:13" ht="16.5" customHeight="1">
      <c r="A82" s="56"/>
      <c r="B82" s="33">
        <v>41</v>
      </c>
      <c r="C82" s="34" t="s">
        <v>171</v>
      </c>
      <c r="D82" s="35" t="s">
        <v>172</v>
      </c>
      <c r="E82" s="36">
        <v>1998</v>
      </c>
      <c r="F82" s="37">
        <v>1</v>
      </c>
      <c r="G82" s="35" t="s">
        <v>59</v>
      </c>
      <c r="H82" s="38" t="s">
        <v>60</v>
      </c>
      <c r="I82" s="63"/>
      <c r="J82" s="57"/>
      <c r="K82" s="57"/>
      <c r="L82" s="61"/>
      <c r="M82" s="41"/>
    </row>
    <row r="83" spans="1:13" ht="16.5" customHeight="1">
      <c r="A83" s="56"/>
      <c r="B83" s="33">
        <v>44</v>
      </c>
      <c r="C83" s="34" t="s">
        <v>173</v>
      </c>
      <c r="D83" s="35" t="s">
        <v>174</v>
      </c>
      <c r="E83" s="36">
        <v>1998</v>
      </c>
      <c r="F83" s="37">
        <v>1</v>
      </c>
      <c r="G83" s="35" t="s">
        <v>78</v>
      </c>
      <c r="H83" s="38" t="s">
        <v>79</v>
      </c>
      <c r="I83" s="63"/>
      <c r="J83" s="57"/>
      <c r="K83" s="57"/>
      <c r="L83" s="61"/>
      <c r="M83" s="41"/>
    </row>
    <row r="84" spans="1:13" ht="16.5" customHeight="1">
      <c r="A84" s="56"/>
      <c r="B84" s="33">
        <v>46</v>
      </c>
      <c r="C84" s="43" t="s">
        <v>175</v>
      </c>
      <c r="D84" s="43" t="s">
        <v>105</v>
      </c>
      <c r="E84" s="44" t="s">
        <v>110</v>
      </c>
      <c r="F84" s="45">
        <v>1</v>
      </c>
      <c r="G84" s="48" t="s">
        <v>194</v>
      </c>
      <c r="H84" s="47" t="s">
        <v>68</v>
      </c>
      <c r="I84" s="63"/>
      <c r="J84" s="57"/>
      <c r="K84" s="57"/>
      <c r="L84" s="61"/>
      <c r="M84" s="41"/>
    </row>
    <row r="85" spans="1:13" ht="16.5" customHeight="1">
      <c r="A85" s="56"/>
      <c r="B85" s="33">
        <v>45</v>
      </c>
      <c r="C85" s="34" t="s">
        <v>176</v>
      </c>
      <c r="D85" s="35" t="s">
        <v>77</v>
      </c>
      <c r="E85" s="36">
        <v>1997</v>
      </c>
      <c r="F85" s="37">
        <v>1</v>
      </c>
      <c r="G85" s="35" t="s">
        <v>121</v>
      </c>
      <c r="H85" s="38" t="s">
        <v>122</v>
      </c>
      <c r="I85" s="57"/>
      <c r="J85" s="57"/>
      <c r="K85" s="57"/>
      <c r="L85" s="61"/>
      <c r="M85" s="41"/>
    </row>
    <row r="86" spans="1:13" ht="16.5" customHeight="1">
      <c r="A86" s="56"/>
      <c r="B86" s="33">
        <v>50</v>
      </c>
      <c r="C86" s="34" t="s">
        <v>177</v>
      </c>
      <c r="D86" s="35" t="s">
        <v>178</v>
      </c>
      <c r="E86" s="36">
        <v>1997</v>
      </c>
      <c r="F86" s="37">
        <v>1</v>
      </c>
      <c r="G86" s="35" t="s">
        <v>59</v>
      </c>
      <c r="H86" s="38" t="s">
        <v>133</v>
      </c>
      <c r="I86" s="63"/>
      <c r="J86" s="57"/>
      <c r="K86" s="57"/>
      <c r="L86" s="61"/>
      <c r="M86" s="41"/>
    </row>
    <row r="87" spans="1:13" ht="16.5" customHeight="1">
      <c r="A87" s="56"/>
      <c r="B87" s="56" t="s">
        <v>179</v>
      </c>
      <c r="C87" s="64"/>
      <c r="D87" s="65"/>
      <c r="E87" s="66"/>
      <c r="F87" s="67"/>
      <c r="G87" s="68"/>
      <c r="H87" s="63"/>
      <c r="I87" s="57"/>
      <c r="J87" s="57"/>
      <c r="K87" s="57"/>
      <c r="L87" s="61"/>
      <c r="M87" s="41"/>
    </row>
    <row r="88" spans="1:13" ht="16.5" customHeight="1">
      <c r="A88" s="56"/>
      <c r="B88" s="69" t="s">
        <v>180</v>
      </c>
      <c r="C88" s="58"/>
      <c r="D88" s="58"/>
      <c r="E88" s="58"/>
      <c r="F88" s="58"/>
      <c r="G88" s="59"/>
      <c r="H88" s="60"/>
      <c r="I88" s="57"/>
      <c r="J88" s="57"/>
      <c r="K88" s="57"/>
      <c r="L88" s="61"/>
      <c r="M88" s="41"/>
    </row>
    <row r="89" spans="1:13" ht="16.5" customHeight="1">
      <c r="A89" s="56"/>
      <c r="B89" s="33">
        <v>14</v>
      </c>
      <c r="C89" s="35" t="s">
        <v>181</v>
      </c>
      <c r="D89" s="35" t="s">
        <v>57</v>
      </c>
      <c r="E89" s="38">
        <v>1998</v>
      </c>
      <c r="F89" s="38">
        <v>2</v>
      </c>
      <c r="G89" s="35" t="s">
        <v>182</v>
      </c>
      <c r="H89" s="38" t="s">
        <v>183</v>
      </c>
      <c r="I89" s="57"/>
      <c r="J89" s="57"/>
      <c r="K89" s="57"/>
      <c r="L89" s="61"/>
      <c r="M89" s="41"/>
    </row>
    <row r="90" spans="1:13" ht="16.5" customHeight="1">
      <c r="A90" s="56"/>
      <c r="B90" s="70" t="s">
        <v>184</v>
      </c>
      <c r="C90" s="71"/>
      <c r="D90" s="71"/>
      <c r="E90" s="72"/>
      <c r="F90" s="73"/>
      <c r="G90" s="68"/>
      <c r="H90" s="63"/>
      <c r="I90" s="63"/>
      <c r="J90" s="57"/>
      <c r="K90" s="57"/>
      <c r="L90" s="61"/>
      <c r="M90" s="41"/>
    </row>
    <row r="91" spans="1:13" ht="16.5" customHeight="1">
      <c r="A91" s="56"/>
      <c r="B91" s="33">
        <v>26</v>
      </c>
      <c r="C91" s="43" t="s">
        <v>185</v>
      </c>
      <c r="D91" s="43" t="s">
        <v>120</v>
      </c>
      <c r="E91" s="44" t="s">
        <v>67</v>
      </c>
      <c r="F91" s="45">
        <v>1</v>
      </c>
      <c r="G91" s="48" t="s">
        <v>97</v>
      </c>
      <c r="H91" s="33" t="s">
        <v>98</v>
      </c>
      <c r="I91" s="39"/>
      <c r="J91" s="57"/>
      <c r="K91" s="57"/>
      <c r="L91" s="61"/>
      <c r="M91" s="41"/>
    </row>
    <row r="92" spans="1:13" ht="16.5" customHeight="1">
      <c r="A92" s="56"/>
      <c r="B92" s="33">
        <v>52</v>
      </c>
      <c r="C92" s="35" t="s">
        <v>186</v>
      </c>
      <c r="D92" s="35" t="s">
        <v>187</v>
      </c>
      <c r="E92" s="38">
        <v>1997</v>
      </c>
      <c r="F92" s="38">
        <v>1</v>
      </c>
      <c r="G92" s="35" t="s">
        <v>131</v>
      </c>
      <c r="H92" s="38" t="s">
        <v>146</v>
      </c>
      <c r="I92" s="57"/>
      <c r="J92" s="57"/>
      <c r="K92" s="57"/>
      <c r="L92" s="61"/>
      <c r="M92" s="41"/>
    </row>
    <row r="93" spans="1:13" ht="16.5" customHeight="1">
      <c r="A93" s="56"/>
      <c r="B93" s="56" t="s">
        <v>188</v>
      </c>
      <c r="C93" s="56"/>
      <c r="D93" s="56"/>
      <c r="E93" s="56"/>
      <c r="F93" s="56"/>
      <c r="G93" s="57"/>
      <c r="H93" s="62"/>
      <c r="I93" s="57"/>
      <c r="J93" s="57"/>
      <c r="K93" s="57"/>
      <c r="L93" s="61"/>
      <c r="M93" s="41"/>
    </row>
    <row r="94" spans="1:13" ht="16.5" customHeight="1">
      <c r="A94" s="56"/>
      <c r="B94" s="56"/>
      <c r="C94" s="56"/>
      <c r="D94" s="56"/>
      <c r="E94" s="56"/>
      <c r="F94" s="56"/>
      <c r="G94" s="57"/>
      <c r="H94" s="62"/>
      <c r="I94" s="57"/>
      <c r="J94" s="57"/>
      <c r="K94" s="57"/>
      <c r="L94" s="61"/>
      <c r="M94" s="41"/>
    </row>
    <row r="95" spans="1:15" ht="16.5" customHeight="1">
      <c r="A95" s="61"/>
      <c r="B95" s="57" t="s">
        <v>189</v>
      </c>
      <c r="C95" s="69"/>
      <c r="D95" s="69"/>
      <c r="E95" s="69"/>
      <c r="F95" s="69"/>
      <c r="G95" s="69"/>
      <c r="H95" s="69" t="s">
        <v>190</v>
      </c>
      <c r="I95" s="69"/>
      <c r="J95" s="69"/>
      <c r="K95" s="61"/>
      <c r="L95" s="57"/>
      <c r="M95" s="61"/>
      <c r="N95" s="74"/>
      <c r="O95" s="75"/>
    </row>
    <row r="96" spans="1:13" s="79" customFormat="1" ht="16.5" customHeight="1">
      <c r="A96" s="76"/>
      <c r="B96" s="76" t="s">
        <v>191</v>
      </c>
      <c r="C96" s="77"/>
      <c r="D96" s="77"/>
      <c r="E96" s="77"/>
      <c r="F96" s="77"/>
      <c r="G96" s="77"/>
      <c r="H96" s="78"/>
      <c r="I96" s="78"/>
      <c r="J96" s="78"/>
      <c r="K96" s="76"/>
      <c r="L96" s="76"/>
      <c r="M96" s="76"/>
    </row>
    <row r="97" spans="1:13" s="79" customFormat="1" ht="16.5" customHeight="1">
      <c r="A97" s="76"/>
      <c r="B97" s="80" t="s">
        <v>192</v>
      </c>
      <c r="C97" s="81"/>
      <c r="D97" s="81"/>
      <c r="E97" s="81"/>
      <c r="F97" s="81"/>
      <c r="G97" s="81"/>
      <c r="H97" s="81" t="s">
        <v>193</v>
      </c>
      <c r="I97" s="81"/>
      <c r="J97" s="81"/>
      <c r="K97" s="76"/>
      <c r="L97" s="76"/>
      <c r="M97" s="76"/>
    </row>
    <row r="98" spans="1:13" s="79" customFormat="1" ht="16.5" customHeight="1">
      <c r="A98" s="76"/>
      <c r="B98" s="76" t="s">
        <v>191</v>
      </c>
      <c r="C98" s="82"/>
      <c r="D98" s="82"/>
      <c r="E98" s="82"/>
      <c r="F98" s="82"/>
      <c r="G98" s="82"/>
      <c r="H98" s="82"/>
      <c r="I98" s="82"/>
      <c r="J98" s="82"/>
      <c r="K98" s="76"/>
      <c r="L98" s="76"/>
      <c r="M98" s="76"/>
    </row>
    <row r="101" ht="16.5">
      <c r="D101" s="83"/>
    </row>
    <row r="102" ht="16.5">
      <c r="D102" s="83"/>
    </row>
    <row r="103" ht="16.5">
      <c r="D103" s="83"/>
    </row>
    <row r="104" ht="16.5">
      <c r="D104" s="83"/>
    </row>
    <row r="105" ht="16.5">
      <c r="D105" s="83"/>
    </row>
    <row r="106" ht="16.5">
      <c r="D106" s="83"/>
    </row>
    <row r="107" spans="4:17" ht="16.5">
      <c r="D107" s="83"/>
      <c r="P107" s="84"/>
      <c r="Q107" s="84"/>
    </row>
    <row r="108" spans="16:17" ht="16.5">
      <c r="P108" s="84"/>
      <c r="Q108" s="84"/>
    </row>
  </sheetData>
  <mergeCells count="5">
    <mergeCell ref="A1:M1"/>
    <mergeCell ref="A3:M3"/>
    <mergeCell ref="A5:M5"/>
    <mergeCell ref="A12:M12"/>
    <mergeCell ref="A13:M13"/>
  </mergeCells>
  <printOptions/>
  <pageMargins left="0.75" right="0.2" top="1" bottom="1" header="0.5" footer="0.5"/>
  <pageSetup fitToHeight="3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</dc:creator>
  <cp:keywords/>
  <dc:description/>
  <cp:lastModifiedBy>LA</cp:lastModifiedBy>
  <cp:lastPrinted>2013-03-02T16:23:48Z</cp:lastPrinted>
  <dcterms:created xsi:type="dcterms:W3CDTF">2013-03-02T16:21:24Z</dcterms:created>
  <dcterms:modified xsi:type="dcterms:W3CDTF">2013-03-02T16:34:54Z</dcterms:modified>
  <cp:category/>
  <cp:version/>
  <cp:contentType/>
  <cp:contentStatus/>
</cp:coreProperties>
</file>